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G:\Verkoop\Technische specificaties AHW, montagevoorschriften, handleidingen\_PL Craft\"/>
    </mc:Choice>
  </mc:AlternateContent>
  <xr:revisionPtr revIDLastSave="0" documentId="13_ncr:1_{5E6E7D22-C158-4F92-B333-0E41CEC290C6}" xr6:coauthVersionLast="47" xr6:coauthVersionMax="47" xr10:uidLastSave="{00000000-0000-0000-0000-000000000000}"/>
  <bookViews>
    <workbookView xWindow="28680" yWindow="-120" windowWidth="29040" windowHeight="15720" activeTab="2" xr2:uid="{00000000-000D-0000-FFFF-FFFF00000000}"/>
  </bookViews>
  <sheets>
    <sheet name="Technische Daten PL" sheetId="2" r:id="rId1"/>
    <sheet name="Technische daten optionen" sheetId="5" r:id="rId2"/>
    <sheet name="Beschriftungsangaben PL" sheetId="4" r:id="rId3"/>
  </sheets>
  <definedNames>
    <definedName name="_xlnm._FilterDatabase" localSheetId="2" hidden="1">'Beschriftungsangaben PL'!$A$11:$H$101</definedName>
    <definedName name="_xlnm._FilterDatabase" localSheetId="1" hidden="1">'Technische daten optionen'!$A$15:$E$60</definedName>
    <definedName name="_xlnm._FilterDatabase" localSheetId="0" hidden="1">'Technische Daten PL'!$A$15:$L$51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2" l="1"/>
  <c r="D42" i="2"/>
  <c r="D41" i="2"/>
  <c r="D40" i="2"/>
  <c r="D39" i="2"/>
  <c r="D51" i="2"/>
  <c r="D38" i="2"/>
  <c r="D50" i="2"/>
  <c r="D37" i="2"/>
  <c r="D49" i="2"/>
  <c r="D36" i="2"/>
  <c r="D48" i="2"/>
  <c r="D35" i="2"/>
  <c r="D47" i="2"/>
  <c r="D34" i="2"/>
  <c r="D46" i="2"/>
  <c r="D33" i="2"/>
  <c r="D45" i="2"/>
  <c r="D32" i="2"/>
  <c r="D44" i="2"/>
  <c r="D31" i="2"/>
  <c r="D30" i="2"/>
  <c r="D25" i="2"/>
  <c r="D20" i="2"/>
  <c r="D29" i="2"/>
  <c r="D24" i="2"/>
  <c r="D19" i="2"/>
  <c r="D28" i="2"/>
  <c r="D23" i="2"/>
  <c r="D18" i="2"/>
  <c r="D27" i="2"/>
  <c r="D22" i="2"/>
  <c r="D17" i="2"/>
  <c r="D26" i="2"/>
  <c r="D21" i="2"/>
  <c r="D16" i="2"/>
</calcChain>
</file>

<file path=xl/sharedStrings.xml><?xml version="1.0" encoding="utf-8"?>
<sst xmlns="http://schemas.openxmlformats.org/spreadsheetml/2006/main" count="168" uniqueCount="149">
  <si>
    <t>-</t>
  </si>
  <si>
    <t>+ 0,5</t>
  </si>
  <si>
    <t>+8</t>
  </si>
  <si>
    <t>+16</t>
  </si>
  <si>
    <t>+17</t>
  </si>
  <si>
    <t>+35</t>
  </si>
  <si>
    <t>+18</t>
  </si>
  <si>
    <t>+19</t>
  </si>
  <si>
    <t>+9</t>
  </si>
  <si>
    <t>+10</t>
  </si>
  <si>
    <t>-56</t>
  </si>
  <si>
    <t>-57</t>
  </si>
  <si>
    <t>-58</t>
  </si>
  <si>
    <t>-59</t>
  </si>
  <si>
    <t>-61</t>
  </si>
  <si>
    <t>+54</t>
  </si>
  <si>
    <t>+55</t>
  </si>
  <si>
    <t>+56</t>
  </si>
  <si>
    <t>+57</t>
  </si>
  <si>
    <t>+58</t>
  </si>
  <si>
    <t>+59</t>
  </si>
  <si>
    <t>+102</t>
  </si>
  <si>
    <t>+104</t>
  </si>
  <si>
    <t>+107</t>
  </si>
  <si>
    <t>+94</t>
  </si>
  <si>
    <t>+97</t>
  </si>
  <si>
    <t>+99</t>
  </si>
  <si>
    <t>+111</t>
  </si>
  <si>
    <t>+114</t>
  </si>
  <si>
    <t>+118</t>
  </si>
  <si>
    <t>+ 99</t>
  </si>
  <si>
    <t>+108</t>
  </si>
  <si>
    <t>+105</t>
  </si>
  <si>
    <t>+121</t>
  </si>
  <si>
    <t>+125</t>
  </si>
  <si>
    <t>+4</t>
  </si>
  <si>
    <t>+5</t>
  </si>
  <si>
    <t>L255cm x H30cm</t>
  </si>
  <si>
    <t>L290cm x H30cm</t>
  </si>
  <si>
    <t>L325cm x H30cm</t>
  </si>
  <si>
    <t>L150cm x H30cm</t>
  </si>
  <si>
    <t>L170cm x H30cm</t>
  </si>
  <si>
    <t>Neuswiel automatisch opklapbaar (750kg)</t>
  </si>
  <si>
    <t>Steunpoten 90 graden draaibaar</t>
  </si>
  <si>
    <t>Anhänger auswählen↓</t>
  </si>
  <si>
    <t>Bezeichnung</t>
  </si>
  <si>
    <t>Gesamt- tragfähigkeit [kg]</t>
  </si>
  <si>
    <t>Leergewicht Standard [kg]</t>
  </si>
  <si>
    <t>Nutzlast netto [kg]</t>
  </si>
  <si>
    <t xml:space="preserve">Innen-länge     
(A)[cm]                   </t>
  </si>
  <si>
    <t xml:space="preserve">Innen-breite (B) [cm]                  </t>
  </si>
  <si>
    <t xml:space="preserve">Ladekanten- höhe
(C) [cm]                                     </t>
  </si>
  <si>
    <t xml:space="preserve">Deichsel- länge (D) [cm]                                                 </t>
  </si>
  <si>
    <t xml:space="preserve">Gesamt- länge (E)[cm]                                           </t>
  </si>
  <si>
    <t xml:space="preserve">Gesamt-  breite (F) [cm]                                          </t>
  </si>
  <si>
    <t>Gesamt- höhe
(G) [cm]</t>
  </si>
  <si>
    <t xml:space="preserve">Kupplungs-höhe (H) [cm]                            </t>
  </si>
  <si>
    <t>Spurweite (I) [cm]</t>
  </si>
  <si>
    <t xml:space="preserve">PL752515 Einzelachse ungebremst </t>
  </si>
  <si>
    <t xml:space="preserve">PL752517 Einzelachse ungebremst </t>
  </si>
  <si>
    <t xml:space="preserve">PL752915 Einzelachse ungebremst </t>
  </si>
  <si>
    <t xml:space="preserve">PL752917 Einzelachse ungebremst </t>
  </si>
  <si>
    <t xml:space="preserve">PL753215 Einzelachse ungebremst </t>
  </si>
  <si>
    <t xml:space="preserve">PL753217 Einzelachse ungebremst </t>
  </si>
  <si>
    <t>PL752515 Einzelachse gebremst</t>
  </si>
  <si>
    <t>PL752517 Einzelachse gebremst</t>
  </si>
  <si>
    <t>PL752915 Einzelachse gebremst</t>
  </si>
  <si>
    <t>PL752917 Einzelachse gebremst</t>
  </si>
  <si>
    <t>PL753215 Einzelachse gebremst</t>
  </si>
  <si>
    <t>PL753217 Einzelachse gebremst</t>
  </si>
  <si>
    <t>PL752515 Tandemachse ungebremst</t>
  </si>
  <si>
    <t>PL752517 Tandemachse ungebremst</t>
  </si>
  <si>
    <t>PL752915 Tandemachse ungebremst</t>
  </si>
  <si>
    <t>PL752917 Tandemachse ungebremst</t>
  </si>
  <si>
    <t>PL753215 Tandemachse ungebremst</t>
  </si>
  <si>
    <t>PL753217 Tandemachse ungebremst</t>
  </si>
  <si>
    <t>PL752515 Tandemachse gebremst</t>
  </si>
  <si>
    <t>PL752517 Tandemachse gebremst</t>
  </si>
  <si>
    <t>PL752915 Tandemachse gebremst</t>
  </si>
  <si>
    <t>PL752917 Tandemachse gebremst</t>
  </si>
  <si>
    <t>PL753215 Tandemachse gebremst</t>
  </si>
  <si>
    <t>PL753217 Tandemachse gebremst</t>
  </si>
  <si>
    <t>PL132515 Einzelachse gebremst</t>
  </si>
  <si>
    <t>PL132517 Einzelachse gebremst</t>
  </si>
  <si>
    <t>PL132915 Einzelachse gebremst</t>
  </si>
  <si>
    <t>PL132917 Einzelachse gebremst</t>
  </si>
  <si>
    <t>PL133215 Einzelachse gebremst</t>
  </si>
  <si>
    <t>PL133217 Einzelachse gebremst</t>
  </si>
  <si>
    <t>PL202515 Tandemachse gebremst</t>
  </si>
  <si>
    <t>PL202517 Tandemachse gebremst</t>
  </si>
  <si>
    <t>PL202915 Tandemachse gebremst</t>
  </si>
  <si>
    <t>PL202917 Tandemachse gebremst</t>
  </si>
  <si>
    <t>PL203215 Tandemachse gebremst</t>
  </si>
  <si>
    <t>PL203217 Tandemachse gebremst</t>
  </si>
  <si>
    <t>Mehrgewicht [kg]</t>
  </si>
  <si>
    <t xml:space="preserve">Höhe der Ladefläche / Kupplungs-höhe [cm]                                     </t>
  </si>
  <si>
    <t>Höhe vom Boden [cm] (J)</t>
  </si>
  <si>
    <t>Vertikaler Abstand der Plane und Spriegel [cm] (K)</t>
  </si>
  <si>
    <t>Flachplane (L255xB150)</t>
  </si>
  <si>
    <t>Flachplane (L255xB170)</t>
  </si>
  <si>
    <t>Flachplane (L290xB150)</t>
  </si>
  <si>
    <t>Flachplane (L290xB170)</t>
  </si>
  <si>
    <t>Flachplane (L325xB150)</t>
  </si>
  <si>
    <t>Flachplane (L325xB170)</t>
  </si>
  <si>
    <t>Plane und Spriegel 160cm hoog (L255xB150)</t>
  </si>
  <si>
    <t>Plane und Spriegel 160cm hoog (L255xB170)</t>
  </si>
  <si>
    <t>Plane und Spriegel 160cm hoog (L290xB150)</t>
  </si>
  <si>
    <t>Plane und Spriegel 160cm hoog (L290xB170)</t>
  </si>
  <si>
    <t>Plane und Spriegel 160cm hoog (L325xB150)</t>
  </si>
  <si>
    <t>Plane und Spriegel 160cm hoog (L325xB170)</t>
  </si>
  <si>
    <t>Plane und Spriegel 190cm hoog (L255xB150)</t>
  </si>
  <si>
    <t>Plane und Spriegel 190cm hoog (L255xB170)</t>
  </si>
  <si>
    <t>Plane und Spriegel 190cm hoog (L290xB150)</t>
  </si>
  <si>
    <t>Plane und Spriegel 190cm hoog (L290xB170)</t>
  </si>
  <si>
    <t>Plane und Spriegel 190cm hoog (L325xB150)</t>
  </si>
  <si>
    <t>Plane und Spriegel 190cm hoog (L325xB170)</t>
  </si>
  <si>
    <t>Laubgitter 70cm hoch, an 4 Seiten zu öffnen (L255xB150)</t>
  </si>
  <si>
    <t>Laubgitter 70cm hoch, an 4 Seiten zu öffnen (L255xB170)</t>
  </si>
  <si>
    <t>Laubgitter 70cm hoch, an 4 Seiten zu öffnen (L290xB150)</t>
  </si>
  <si>
    <t>Laubgitter 70cm hoch, an 4 Seiten zu öffnen (L290xB170)</t>
  </si>
  <si>
    <t>Laubgitter 70cm hoch, an 4 Seiten zu öffnen (L325xB150)</t>
  </si>
  <si>
    <t>Laubgitter 70cm hoch, an 4 Seiten zu öffnen (L325xB170)</t>
  </si>
  <si>
    <t>Flacher Wagen - keine Aluminium Bordwände und Eck rongen - (L255xB150)</t>
  </si>
  <si>
    <t>Flacher Wagen - keine Aluminium Bordwände und Eck rongen - (L255xB170)</t>
  </si>
  <si>
    <t>Flacher Wagen - keine Aluminium Bordwände und Eck rongen - (L290xB150)</t>
  </si>
  <si>
    <t>Flacher Wagen - keine Aluminium Bordwände und Eck rongen - (L290xB170)</t>
  </si>
  <si>
    <t>Flacher Wagen - keine Aluminium Bordwände und Eck rongen - (L325xB150)</t>
  </si>
  <si>
    <t>Flacher Wagen - keine Aluminium Bordwände und Eck rongen - (L325xB170)</t>
  </si>
  <si>
    <t>Räder 185/60R12 im Vergleich zu 145/70R13 Einzelachse</t>
  </si>
  <si>
    <t>Räder 185/60R12 im Vergleich zu 145/70R13 Tandemachse</t>
  </si>
  <si>
    <t>Gleitendesstützrat (750kg)</t>
  </si>
  <si>
    <t>Automatisch klappbares stützrat (1350/2000kg)</t>
  </si>
  <si>
    <t>Aluminium-Laderampen-Set (1000kg/Set)</t>
  </si>
  <si>
    <t>Set Aluminium Bordwände 30 cm hoch (L255xB150)</t>
  </si>
  <si>
    <t>Set Aluminium Bordwände 30 cm hoch (L255xB170)</t>
  </si>
  <si>
    <t>Set Aluminium Bordwände 30 cm hoch (L290xB150)</t>
  </si>
  <si>
    <t>Set Aluminium Bordwände 30 cm hoch (L290xB170)</t>
  </si>
  <si>
    <t>Set Aluminium Bordwände 30 cm hoch (L325xB150)</t>
  </si>
  <si>
    <t>Set Aluminium Bordwände 30 cm hoch (L325xB170)</t>
  </si>
  <si>
    <t>Abnehmbare H-Gestel 150 cm Breit</t>
  </si>
  <si>
    <t>Abnehmbare H-Gestel 170 cm Breit</t>
  </si>
  <si>
    <t>Abmessungen in mm</t>
  </si>
  <si>
    <t>Breite der Bordwand (A)</t>
  </si>
  <si>
    <t>Länge der Bordwand (B)</t>
  </si>
  <si>
    <t>Höhe des Bordwande (D)</t>
  </si>
  <si>
    <t>Höhe der Ebene (E)</t>
  </si>
  <si>
    <t>Wandhöhe (F)</t>
  </si>
  <si>
    <t>Höhe der Abstände (G)</t>
  </si>
  <si>
    <t>Höhe des Firstes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</si>
</sst>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8303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theme="6" tint="0.3999755851924192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6" tint="0.39997558519241921"/>
      </top>
      <bottom style="thin">
        <color theme="6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6" xfId="0" quotePrefix="1" applyNumberFormat="1" applyFill="1" applyBorder="1" applyAlignment="1">
      <alignment horizontal="center" vertical="center"/>
    </xf>
    <xf numFmtId="164" fontId="0" fillId="2" borderId="6" xfId="0" quotePrefix="1" applyNumberForma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4" borderId="6" xfId="0" quotePrefix="1" applyNumberFormat="1" applyFill="1" applyBorder="1" applyAlignment="1">
      <alignment horizontal="center" vertical="center"/>
    </xf>
    <xf numFmtId="164" fontId="0" fillId="4" borderId="6" xfId="0" quotePrefix="1" applyNumberFormat="1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quotePrefix="1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4" borderId="1" xfId="0" quotePrefix="1" applyNumberFormat="1" applyFill="1" applyBorder="1" applyAlignment="1">
      <alignment horizontal="center" vertical="center"/>
    </xf>
    <xf numFmtId="164" fontId="0" fillId="4" borderId="1" xfId="0" quotePrefix="1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1" fontId="0" fillId="2" borderId="2" xfId="0" quotePrefix="1" applyNumberFormat="1" applyFill="1" applyBorder="1" applyAlignment="1">
      <alignment horizontal="center" vertical="center"/>
    </xf>
    <xf numFmtId="164" fontId="0" fillId="2" borderId="2" xfId="0" quotePrefix="1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0" borderId="2" xfId="0" quotePrefix="1" applyNumberFormat="1" applyBorder="1" applyAlignment="1">
      <alignment horizontal="center" vertical="center"/>
    </xf>
    <xf numFmtId="164" fontId="0" fillId="0" borderId="2" xfId="0" quotePrefix="1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" fontId="0" fillId="2" borderId="3" xfId="0" quotePrefix="1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5" borderId="0" xfId="0" applyFont="1" applyFill="1"/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5" borderId="8" xfId="0" applyFont="1" applyFill="1" applyBorder="1"/>
  </cellXfs>
  <cellStyles count="1">
    <cellStyle name="Standaard" xfId="0" builtinId="0"/>
  </cellStyles>
  <dxfs count="9">
    <dxf>
      <numFmt numFmtId="1" formatCode="0"/>
      <fill>
        <patternFill patternType="solid">
          <fgColor indexed="64"/>
          <bgColor rgb="FFE8303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numFmt numFmtId="1" formatCode="0"/>
      <fill>
        <patternFill patternType="solid">
          <fgColor indexed="64"/>
          <bgColor rgb="FFE8303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numFmt numFmtId="164" formatCode="0.0"/>
      <fill>
        <patternFill patternType="solid">
          <fgColor indexed="64"/>
          <bgColor rgb="FFE8303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numFmt numFmtId="1" formatCode="0"/>
      <fill>
        <patternFill patternType="solid">
          <fgColor indexed="64"/>
          <bgColor rgb="FFE8303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ill>
        <patternFill patternType="solid">
          <fgColor indexed="64"/>
          <bgColor rgb="FFE8303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E83034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E83034"/>
      <color rgb="FFE51A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85726</xdr:rowOff>
    </xdr:from>
    <xdr:to>
      <xdr:col>6</xdr:col>
      <xdr:colOff>149678</xdr:colOff>
      <xdr:row>11</xdr:row>
      <xdr:rowOff>79532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7896764-F683-72EC-936D-7051F100C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6226"/>
          <a:ext cx="9267825" cy="1898806"/>
        </a:xfrm>
        <a:prstGeom prst="rect">
          <a:avLst/>
        </a:prstGeom>
      </xdr:spPr>
    </xdr:pic>
    <xdr:clientData/>
  </xdr:twoCellAnchor>
  <xdr:twoCellAnchor editAs="oneCell">
    <xdr:from>
      <xdr:col>6</xdr:col>
      <xdr:colOff>955926</xdr:colOff>
      <xdr:row>0</xdr:row>
      <xdr:rowOff>142875</xdr:rowOff>
    </xdr:from>
    <xdr:to>
      <xdr:col>12</xdr:col>
      <xdr:colOff>745189</xdr:colOff>
      <xdr:row>12</xdr:row>
      <xdr:rowOff>76199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627DE583-04D9-332B-C68F-347CA265B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33151" y="142875"/>
          <a:ext cx="5567671" cy="2219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2655794</xdr:colOff>
      <xdr:row>12</xdr:row>
      <xdr:rowOff>186706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31D9741B-F105-0B61-00D0-35700343F8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3459"/>
        <a:stretch/>
      </xdr:blipFill>
      <xdr:spPr>
        <a:xfrm>
          <a:off x="0" y="0"/>
          <a:ext cx="8673353" cy="24727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0</xdr:row>
      <xdr:rowOff>2</xdr:rowOff>
    </xdr:from>
    <xdr:to>
      <xdr:col>10</xdr:col>
      <xdr:colOff>389659</xdr:colOff>
      <xdr:row>10</xdr:row>
      <xdr:rowOff>387793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B4888AE-DC5A-479B-8633-EB097E0A20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07" b="5535"/>
        <a:stretch/>
      </xdr:blipFill>
      <xdr:spPr>
        <a:xfrm>
          <a:off x="10578811" y="2"/>
          <a:ext cx="1249507" cy="2326409"/>
        </a:xfrm>
        <a:prstGeom prst="rect">
          <a:avLst/>
        </a:prstGeom>
      </xdr:spPr>
    </xdr:pic>
    <xdr:clientData/>
  </xdr:twoCellAnchor>
  <xdr:twoCellAnchor editAs="oneCell">
    <xdr:from>
      <xdr:col>1</xdr:col>
      <xdr:colOff>220755</xdr:colOff>
      <xdr:row>0</xdr:row>
      <xdr:rowOff>0</xdr:rowOff>
    </xdr:from>
    <xdr:to>
      <xdr:col>8</xdr:col>
      <xdr:colOff>486335</xdr:colOff>
      <xdr:row>9</xdr:row>
      <xdr:rowOff>161892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8F6A1B5-2323-2E99-68EB-85852EBCC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79226" y="0"/>
          <a:ext cx="9297521" cy="189880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FD40B0-4AF0-4450-A535-3D605437F45B}" name="Tabel1" displayName="Tabel1" ref="A15:E60" totalsRowShown="0" headerRowDxfId="8" dataDxfId="6" headerRowBorderDxfId="7" tableBorderDxfId="5">
  <autoFilter ref="A15:E60" xr:uid="{1B0BF9D0-5D1C-4175-9A0B-34A865384161}"/>
  <tableColumns count="5">
    <tableColumn id="1" xr3:uid="{7D1970E8-592E-46CF-853E-957DA75C2A8D}" name="Bezeichnung" dataDxfId="4"/>
    <tableColumn id="2" xr3:uid="{E60B33DC-76A3-4303-A670-089A3C6061A6}" name="Mehrgewicht [kg]" dataDxfId="3"/>
    <tableColumn id="3" xr3:uid="{59C733B1-9660-49C8-9DCB-2C40AF5FD9D4}" name="Höhe der Ladefläche / Kupplungs-höhe [cm]                                     " dataDxfId="2"/>
    <tableColumn id="4" xr3:uid="{CCEB2C6A-AA40-42D2-909F-94A853D24774}" name="Höhe vom Boden [cm] (J)" dataDxfId="1"/>
    <tableColumn id="5" xr3:uid="{A9B093F8-D213-4D21-8DFF-93258362B199}" name="Vertikaler Abstand der Plane und Spriegel [cm] (K)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B2C63-073B-4AF2-93F8-AD80A3A12098}">
  <dimension ref="A14:M51"/>
  <sheetViews>
    <sheetView showGridLines="0" zoomScale="70" zoomScaleNormal="70" workbookViewId="0">
      <pane xSplit="1" ySplit="15" topLeftCell="B16" activePane="bottomRight" state="frozen"/>
      <selection pane="topRight" activeCell="C1" sqref="C1"/>
      <selection pane="bottomLeft" activeCell="A23" sqref="A23"/>
      <selection pane="bottomRight" activeCell="A14" sqref="A14"/>
    </sheetView>
  </sheetViews>
  <sheetFormatPr defaultRowHeight="15" x14ac:dyDescent="0.25"/>
  <cols>
    <col min="1" max="1" width="37.7109375" bestFit="1" customWidth="1"/>
    <col min="2" max="2" width="19.85546875" customWidth="1"/>
    <col min="3" max="3" width="16.7109375" customWidth="1"/>
    <col min="4" max="4" width="19.140625" customWidth="1"/>
    <col min="5" max="5" width="21.7109375" customWidth="1"/>
    <col min="6" max="6" width="21.5703125" customWidth="1"/>
    <col min="7" max="7" width="15.28515625" customWidth="1"/>
    <col min="8" max="8" width="11.7109375" customWidth="1"/>
    <col min="9" max="9" width="12.5703125" customWidth="1"/>
    <col min="10" max="10" width="14.28515625" customWidth="1"/>
    <col min="11" max="11" width="13.7109375" customWidth="1"/>
    <col min="12" max="12" width="19.140625" bestFit="1" customWidth="1"/>
    <col min="13" max="13" width="17.28515625" customWidth="1"/>
  </cols>
  <sheetData>
    <row r="14" spans="1:13" ht="15.75" x14ac:dyDescent="0.25">
      <c r="A14" s="40" t="s">
        <v>44</v>
      </c>
    </row>
    <row r="15" spans="1:13" ht="45" customHeight="1" x14ac:dyDescent="0.25">
      <c r="A15" s="9" t="s">
        <v>45</v>
      </c>
      <c r="B15" s="10" t="s">
        <v>46</v>
      </c>
      <c r="C15" s="41" t="s">
        <v>47</v>
      </c>
      <c r="D15" s="41" t="s">
        <v>48</v>
      </c>
      <c r="E15" s="42" t="s">
        <v>49</v>
      </c>
      <c r="F15" s="42" t="s">
        <v>50</v>
      </c>
      <c r="G15" s="42" t="s">
        <v>51</v>
      </c>
      <c r="H15" s="42" t="s">
        <v>52</v>
      </c>
      <c r="I15" s="42" t="s">
        <v>53</v>
      </c>
      <c r="J15" s="42" t="s">
        <v>54</v>
      </c>
      <c r="K15" s="42" t="s">
        <v>55</v>
      </c>
      <c r="L15" s="42" t="s">
        <v>56</v>
      </c>
      <c r="M15" s="10" t="s">
        <v>57</v>
      </c>
    </row>
    <row r="16" spans="1:13" x14ac:dyDescent="0.25">
      <c r="A16" s="11" t="s">
        <v>58</v>
      </c>
      <c r="B16" s="1">
        <v>750</v>
      </c>
      <c r="C16" s="2">
        <v>256</v>
      </c>
      <c r="D16" s="3">
        <f t="shared" ref="D16:D47" si="0">B16-C16</f>
        <v>494</v>
      </c>
      <c r="E16" s="3">
        <v>255</v>
      </c>
      <c r="F16" s="11">
        <v>150</v>
      </c>
      <c r="G16" s="1">
        <v>62</v>
      </c>
      <c r="H16" s="2">
        <v>121</v>
      </c>
      <c r="I16" s="3">
        <v>375</v>
      </c>
      <c r="J16" s="3">
        <v>157</v>
      </c>
      <c r="K16" s="11">
        <v>93</v>
      </c>
      <c r="L16" s="1">
        <v>41</v>
      </c>
      <c r="M16" s="2">
        <v>119</v>
      </c>
    </row>
    <row r="17" spans="1:13" x14ac:dyDescent="0.25">
      <c r="A17" s="12" t="s">
        <v>59</v>
      </c>
      <c r="B17" s="4">
        <v>750</v>
      </c>
      <c r="C17" s="5">
        <v>269</v>
      </c>
      <c r="D17" s="6">
        <f t="shared" si="0"/>
        <v>481</v>
      </c>
      <c r="E17" s="6">
        <v>255</v>
      </c>
      <c r="F17" s="12">
        <v>170</v>
      </c>
      <c r="G17" s="4">
        <v>62</v>
      </c>
      <c r="H17" s="5">
        <v>118</v>
      </c>
      <c r="I17" s="6">
        <v>378</v>
      </c>
      <c r="J17" s="6">
        <v>177</v>
      </c>
      <c r="K17" s="12">
        <v>93</v>
      </c>
      <c r="L17" s="4">
        <v>41</v>
      </c>
      <c r="M17" s="5">
        <v>139</v>
      </c>
    </row>
    <row r="18" spans="1:13" x14ac:dyDescent="0.25">
      <c r="A18" s="13" t="s">
        <v>60</v>
      </c>
      <c r="B18" s="1">
        <v>750</v>
      </c>
      <c r="C18" s="7">
        <v>269</v>
      </c>
      <c r="D18" s="3">
        <f t="shared" si="0"/>
        <v>481</v>
      </c>
      <c r="E18" s="3">
        <v>290</v>
      </c>
      <c r="F18" s="13">
        <v>150</v>
      </c>
      <c r="G18" s="1">
        <v>62</v>
      </c>
      <c r="H18" s="7">
        <v>121</v>
      </c>
      <c r="I18" s="3">
        <v>410</v>
      </c>
      <c r="J18" s="3">
        <v>157</v>
      </c>
      <c r="K18" s="13">
        <v>93</v>
      </c>
      <c r="L18" s="1">
        <v>41</v>
      </c>
      <c r="M18" s="7">
        <v>119</v>
      </c>
    </row>
    <row r="19" spans="1:13" x14ac:dyDescent="0.25">
      <c r="A19" s="12" t="s">
        <v>61</v>
      </c>
      <c r="B19" s="4">
        <v>750</v>
      </c>
      <c r="C19" s="8">
        <v>282</v>
      </c>
      <c r="D19" s="6">
        <f t="shared" si="0"/>
        <v>468</v>
      </c>
      <c r="E19" s="6">
        <v>290</v>
      </c>
      <c r="F19" s="12">
        <v>170</v>
      </c>
      <c r="G19" s="4">
        <v>62</v>
      </c>
      <c r="H19" s="8">
        <v>118</v>
      </c>
      <c r="I19" s="6">
        <v>413</v>
      </c>
      <c r="J19" s="6">
        <v>177</v>
      </c>
      <c r="K19" s="12">
        <v>93</v>
      </c>
      <c r="L19" s="4">
        <v>41</v>
      </c>
      <c r="M19" s="8">
        <v>139</v>
      </c>
    </row>
    <row r="20" spans="1:13" x14ac:dyDescent="0.25">
      <c r="A20" s="13" t="s">
        <v>62</v>
      </c>
      <c r="B20" s="1">
        <v>750</v>
      </c>
      <c r="C20" s="7">
        <v>290</v>
      </c>
      <c r="D20" s="3">
        <f t="shared" si="0"/>
        <v>460</v>
      </c>
      <c r="E20" s="3">
        <v>325</v>
      </c>
      <c r="F20" s="13">
        <v>150</v>
      </c>
      <c r="G20" s="1">
        <v>62</v>
      </c>
      <c r="H20" s="7">
        <v>121</v>
      </c>
      <c r="I20" s="3">
        <v>440</v>
      </c>
      <c r="J20" s="3">
        <v>157</v>
      </c>
      <c r="K20" s="13">
        <v>93</v>
      </c>
      <c r="L20" s="1">
        <v>41</v>
      </c>
      <c r="M20" s="7">
        <v>119</v>
      </c>
    </row>
    <row r="21" spans="1:13" x14ac:dyDescent="0.25">
      <c r="A21" s="12" t="s">
        <v>63</v>
      </c>
      <c r="B21" s="4">
        <v>750</v>
      </c>
      <c r="C21" s="8">
        <v>306</v>
      </c>
      <c r="D21" s="6">
        <f t="shared" si="0"/>
        <v>444</v>
      </c>
      <c r="E21" s="6">
        <v>325</v>
      </c>
      <c r="F21" s="12">
        <v>170</v>
      </c>
      <c r="G21" s="4">
        <v>62</v>
      </c>
      <c r="H21" s="8">
        <v>118</v>
      </c>
      <c r="I21" s="6">
        <v>443</v>
      </c>
      <c r="J21" s="6">
        <v>177</v>
      </c>
      <c r="K21" s="12">
        <v>93</v>
      </c>
      <c r="L21" s="4">
        <v>41</v>
      </c>
      <c r="M21" s="8">
        <v>139</v>
      </c>
    </row>
    <row r="22" spans="1:13" x14ac:dyDescent="0.25">
      <c r="A22" s="13" t="s">
        <v>64</v>
      </c>
      <c r="B22" s="1">
        <v>750</v>
      </c>
      <c r="C22" s="7">
        <v>299</v>
      </c>
      <c r="D22" s="3">
        <f t="shared" si="0"/>
        <v>451</v>
      </c>
      <c r="E22" s="3">
        <v>255</v>
      </c>
      <c r="F22" s="13">
        <v>150</v>
      </c>
      <c r="G22" s="1">
        <v>63</v>
      </c>
      <c r="H22" s="7">
        <v>126</v>
      </c>
      <c r="I22" s="3">
        <v>380</v>
      </c>
      <c r="J22" s="3">
        <v>157</v>
      </c>
      <c r="K22" s="13">
        <v>93</v>
      </c>
      <c r="L22" s="1">
        <v>43</v>
      </c>
      <c r="M22" s="7">
        <v>119</v>
      </c>
    </row>
    <row r="23" spans="1:13" x14ac:dyDescent="0.25">
      <c r="A23" s="12" t="s">
        <v>65</v>
      </c>
      <c r="B23" s="4">
        <v>750</v>
      </c>
      <c r="C23" s="8">
        <v>313</v>
      </c>
      <c r="D23" s="6">
        <f t="shared" si="0"/>
        <v>437</v>
      </c>
      <c r="E23" s="6">
        <v>255</v>
      </c>
      <c r="F23" s="12">
        <v>170</v>
      </c>
      <c r="G23" s="4">
        <v>63</v>
      </c>
      <c r="H23" s="8">
        <v>123</v>
      </c>
      <c r="I23" s="6">
        <v>383</v>
      </c>
      <c r="J23" s="6">
        <v>177</v>
      </c>
      <c r="K23" s="12">
        <v>93</v>
      </c>
      <c r="L23" s="4">
        <v>43</v>
      </c>
      <c r="M23" s="8">
        <v>139</v>
      </c>
    </row>
    <row r="24" spans="1:13" x14ac:dyDescent="0.25">
      <c r="A24" s="13" t="s">
        <v>66</v>
      </c>
      <c r="B24" s="1">
        <v>750</v>
      </c>
      <c r="C24" s="7">
        <v>311</v>
      </c>
      <c r="D24" s="3">
        <f t="shared" si="0"/>
        <v>439</v>
      </c>
      <c r="E24" s="3">
        <v>290</v>
      </c>
      <c r="F24" s="13">
        <v>150</v>
      </c>
      <c r="G24" s="1">
        <v>63</v>
      </c>
      <c r="H24" s="7">
        <v>126</v>
      </c>
      <c r="I24" s="3">
        <v>415</v>
      </c>
      <c r="J24" s="3">
        <v>157</v>
      </c>
      <c r="K24" s="13">
        <v>93</v>
      </c>
      <c r="L24" s="1">
        <v>43</v>
      </c>
      <c r="M24" s="7">
        <v>119</v>
      </c>
    </row>
    <row r="25" spans="1:13" x14ac:dyDescent="0.25">
      <c r="A25" s="12" t="s">
        <v>67</v>
      </c>
      <c r="B25" s="4">
        <v>750</v>
      </c>
      <c r="C25" s="8">
        <v>326</v>
      </c>
      <c r="D25" s="6">
        <f t="shared" si="0"/>
        <v>424</v>
      </c>
      <c r="E25" s="6">
        <v>290</v>
      </c>
      <c r="F25" s="12">
        <v>170</v>
      </c>
      <c r="G25" s="4">
        <v>63</v>
      </c>
      <c r="H25" s="8">
        <v>123</v>
      </c>
      <c r="I25" s="6">
        <v>418</v>
      </c>
      <c r="J25" s="6">
        <v>177</v>
      </c>
      <c r="K25" s="12">
        <v>93</v>
      </c>
      <c r="L25" s="4">
        <v>43</v>
      </c>
      <c r="M25" s="8">
        <v>139</v>
      </c>
    </row>
    <row r="26" spans="1:13" x14ac:dyDescent="0.25">
      <c r="A26" s="13" t="s">
        <v>68</v>
      </c>
      <c r="B26" s="1">
        <v>750</v>
      </c>
      <c r="C26" s="7">
        <v>334</v>
      </c>
      <c r="D26" s="3">
        <f t="shared" si="0"/>
        <v>416</v>
      </c>
      <c r="E26" s="3">
        <v>325</v>
      </c>
      <c r="F26" s="13">
        <v>150</v>
      </c>
      <c r="G26" s="1">
        <v>63</v>
      </c>
      <c r="H26" s="7">
        <v>126</v>
      </c>
      <c r="I26" s="3">
        <v>450</v>
      </c>
      <c r="J26" s="3">
        <v>157</v>
      </c>
      <c r="K26" s="13">
        <v>93</v>
      </c>
      <c r="L26" s="1">
        <v>43</v>
      </c>
      <c r="M26" s="7">
        <v>119</v>
      </c>
    </row>
    <row r="27" spans="1:13" x14ac:dyDescent="0.25">
      <c r="A27" s="12" t="s">
        <v>69</v>
      </c>
      <c r="B27" s="4">
        <v>750</v>
      </c>
      <c r="C27" s="8">
        <v>350</v>
      </c>
      <c r="D27" s="6">
        <f t="shared" si="0"/>
        <v>400</v>
      </c>
      <c r="E27" s="6">
        <v>325</v>
      </c>
      <c r="F27" s="12">
        <v>170</v>
      </c>
      <c r="G27" s="4">
        <v>63</v>
      </c>
      <c r="H27" s="8">
        <v>123</v>
      </c>
      <c r="I27" s="6">
        <v>453</v>
      </c>
      <c r="J27" s="6">
        <v>177</v>
      </c>
      <c r="K27" s="12">
        <v>93</v>
      </c>
      <c r="L27" s="4">
        <v>43</v>
      </c>
      <c r="M27" s="8">
        <v>139</v>
      </c>
    </row>
    <row r="28" spans="1:13" x14ac:dyDescent="0.25">
      <c r="A28" s="13" t="s">
        <v>70</v>
      </c>
      <c r="B28" s="1">
        <v>750</v>
      </c>
      <c r="C28" s="7">
        <v>306</v>
      </c>
      <c r="D28" s="3">
        <f t="shared" si="0"/>
        <v>444</v>
      </c>
      <c r="E28" s="3">
        <v>255</v>
      </c>
      <c r="F28" s="13">
        <v>150</v>
      </c>
      <c r="G28" s="1">
        <v>62</v>
      </c>
      <c r="H28" s="7">
        <v>121</v>
      </c>
      <c r="I28" s="3">
        <v>375</v>
      </c>
      <c r="J28" s="3">
        <v>157</v>
      </c>
      <c r="K28" s="13">
        <v>93</v>
      </c>
      <c r="L28" s="1">
        <v>41</v>
      </c>
      <c r="M28" s="7">
        <v>119</v>
      </c>
    </row>
    <row r="29" spans="1:13" x14ac:dyDescent="0.25">
      <c r="A29" s="12" t="s">
        <v>71</v>
      </c>
      <c r="B29" s="4">
        <v>750</v>
      </c>
      <c r="C29" s="8">
        <v>320</v>
      </c>
      <c r="D29" s="6">
        <f t="shared" si="0"/>
        <v>430</v>
      </c>
      <c r="E29" s="6">
        <v>255</v>
      </c>
      <c r="F29" s="12">
        <v>170</v>
      </c>
      <c r="G29" s="4">
        <v>62</v>
      </c>
      <c r="H29" s="8">
        <v>118</v>
      </c>
      <c r="I29" s="6">
        <v>378</v>
      </c>
      <c r="J29" s="6">
        <v>177</v>
      </c>
      <c r="K29" s="12">
        <v>93</v>
      </c>
      <c r="L29" s="4">
        <v>41</v>
      </c>
      <c r="M29" s="8">
        <v>139</v>
      </c>
    </row>
    <row r="30" spans="1:13" x14ac:dyDescent="0.25">
      <c r="A30" s="13" t="s">
        <v>72</v>
      </c>
      <c r="B30" s="1">
        <v>750</v>
      </c>
      <c r="C30" s="7">
        <v>318</v>
      </c>
      <c r="D30" s="3">
        <f t="shared" si="0"/>
        <v>432</v>
      </c>
      <c r="E30" s="3">
        <v>290</v>
      </c>
      <c r="F30" s="13">
        <v>150</v>
      </c>
      <c r="G30" s="1">
        <v>62</v>
      </c>
      <c r="H30" s="7">
        <v>121</v>
      </c>
      <c r="I30" s="3">
        <v>410</v>
      </c>
      <c r="J30" s="3">
        <v>157</v>
      </c>
      <c r="K30" s="13">
        <v>93</v>
      </c>
      <c r="L30" s="1">
        <v>41</v>
      </c>
      <c r="M30" s="7">
        <v>119</v>
      </c>
    </row>
    <row r="31" spans="1:13" x14ac:dyDescent="0.25">
      <c r="A31" s="12" t="s">
        <v>73</v>
      </c>
      <c r="B31" s="4">
        <v>750</v>
      </c>
      <c r="C31" s="8">
        <v>333</v>
      </c>
      <c r="D31" s="6">
        <f t="shared" si="0"/>
        <v>417</v>
      </c>
      <c r="E31" s="6">
        <v>290</v>
      </c>
      <c r="F31" s="12">
        <v>170</v>
      </c>
      <c r="G31" s="4">
        <v>62</v>
      </c>
      <c r="H31" s="8">
        <v>118</v>
      </c>
      <c r="I31" s="6">
        <v>413</v>
      </c>
      <c r="J31" s="6">
        <v>177</v>
      </c>
      <c r="K31" s="12">
        <v>93</v>
      </c>
      <c r="L31" s="4">
        <v>41</v>
      </c>
      <c r="M31" s="8">
        <v>139</v>
      </c>
    </row>
    <row r="32" spans="1:13" x14ac:dyDescent="0.25">
      <c r="A32" s="13" t="s">
        <v>74</v>
      </c>
      <c r="B32" s="1">
        <v>750</v>
      </c>
      <c r="C32" s="7">
        <v>34</v>
      </c>
      <c r="D32" s="3">
        <f t="shared" si="0"/>
        <v>716</v>
      </c>
      <c r="E32" s="3">
        <v>325</v>
      </c>
      <c r="F32" s="13">
        <v>150</v>
      </c>
      <c r="G32" s="1">
        <v>62</v>
      </c>
      <c r="H32" s="7">
        <v>121</v>
      </c>
      <c r="I32" s="3">
        <v>440</v>
      </c>
      <c r="J32" s="3">
        <v>157</v>
      </c>
      <c r="K32" s="13">
        <v>93</v>
      </c>
      <c r="L32" s="1">
        <v>41</v>
      </c>
      <c r="M32" s="7">
        <v>119</v>
      </c>
    </row>
    <row r="33" spans="1:13" x14ac:dyDescent="0.25">
      <c r="A33" s="12" t="s">
        <v>75</v>
      </c>
      <c r="B33" s="4">
        <v>750</v>
      </c>
      <c r="C33" s="8">
        <v>357</v>
      </c>
      <c r="D33" s="6">
        <f t="shared" si="0"/>
        <v>393</v>
      </c>
      <c r="E33" s="6">
        <v>325</v>
      </c>
      <c r="F33" s="12">
        <v>170</v>
      </c>
      <c r="G33" s="4">
        <v>62</v>
      </c>
      <c r="H33" s="8">
        <v>118</v>
      </c>
      <c r="I33" s="6">
        <v>443</v>
      </c>
      <c r="J33" s="6">
        <v>177</v>
      </c>
      <c r="K33" s="12">
        <v>93</v>
      </c>
      <c r="L33" s="4">
        <v>41</v>
      </c>
      <c r="M33" s="8">
        <v>139</v>
      </c>
    </row>
    <row r="34" spans="1:13" x14ac:dyDescent="0.25">
      <c r="A34" s="13" t="s">
        <v>76</v>
      </c>
      <c r="B34" s="1">
        <v>750</v>
      </c>
      <c r="C34" s="7">
        <v>375</v>
      </c>
      <c r="D34" s="3">
        <f t="shared" si="0"/>
        <v>375</v>
      </c>
      <c r="E34" s="3">
        <v>255</v>
      </c>
      <c r="F34" s="13">
        <v>150</v>
      </c>
      <c r="G34" s="1">
        <v>63</v>
      </c>
      <c r="H34" s="7">
        <v>126</v>
      </c>
      <c r="I34" s="3">
        <v>380</v>
      </c>
      <c r="J34" s="3">
        <v>157</v>
      </c>
      <c r="K34" s="13">
        <v>93</v>
      </c>
      <c r="L34" s="1">
        <v>43</v>
      </c>
      <c r="M34" s="7">
        <v>119</v>
      </c>
    </row>
    <row r="35" spans="1:13" x14ac:dyDescent="0.25">
      <c r="A35" s="12" t="s">
        <v>77</v>
      </c>
      <c r="B35" s="4">
        <v>750</v>
      </c>
      <c r="C35" s="8">
        <v>391</v>
      </c>
      <c r="D35" s="6">
        <f t="shared" si="0"/>
        <v>359</v>
      </c>
      <c r="E35" s="6">
        <v>255</v>
      </c>
      <c r="F35" s="12">
        <v>170</v>
      </c>
      <c r="G35" s="4">
        <v>63</v>
      </c>
      <c r="H35" s="8">
        <v>123</v>
      </c>
      <c r="I35" s="6">
        <v>383</v>
      </c>
      <c r="J35" s="6">
        <v>177</v>
      </c>
      <c r="K35" s="12">
        <v>93</v>
      </c>
      <c r="L35" s="4">
        <v>43</v>
      </c>
      <c r="M35" s="8">
        <v>139</v>
      </c>
    </row>
    <row r="36" spans="1:13" x14ac:dyDescent="0.25">
      <c r="A36" s="13" t="s">
        <v>78</v>
      </c>
      <c r="B36" s="1">
        <v>750</v>
      </c>
      <c r="C36" s="7">
        <v>388</v>
      </c>
      <c r="D36" s="3">
        <f t="shared" si="0"/>
        <v>362</v>
      </c>
      <c r="E36" s="3">
        <v>290</v>
      </c>
      <c r="F36" s="13">
        <v>150</v>
      </c>
      <c r="G36" s="1">
        <v>63</v>
      </c>
      <c r="H36" s="7">
        <v>126</v>
      </c>
      <c r="I36" s="3">
        <v>415</v>
      </c>
      <c r="J36" s="3">
        <v>157</v>
      </c>
      <c r="K36" s="13">
        <v>93</v>
      </c>
      <c r="L36" s="1">
        <v>43</v>
      </c>
      <c r="M36" s="7">
        <v>119</v>
      </c>
    </row>
    <row r="37" spans="1:13" x14ac:dyDescent="0.25">
      <c r="A37" s="12" t="s">
        <v>79</v>
      </c>
      <c r="B37" s="4">
        <v>750</v>
      </c>
      <c r="C37" s="8">
        <v>404</v>
      </c>
      <c r="D37" s="6">
        <f t="shared" si="0"/>
        <v>346</v>
      </c>
      <c r="E37" s="6">
        <v>290</v>
      </c>
      <c r="F37" s="12">
        <v>170</v>
      </c>
      <c r="G37" s="4">
        <v>63</v>
      </c>
      <c r="H37" s="8">
        <v>123</v>
      </c>
      <c r="I37" s="6">
        <v>418</v>
      </c>
      <c r="J37" s="6">
        <v>177</v>
      </c>
      <c r="K37" s="12">
        <v>93</v>
      </c>
      <c r="L37" s="4">
        <v>43</v>
      </c>
      <c r="M37" s="8">
        <v>139</v>
      </c>
    </row>
    <row r="38" spans="1:13" x14ac:dyDescent="0.25">
      <c r="A38" s="13" t="s">
        <v>80</v>
      </c>
      <c r="B38" s="1">
        <v>750</v>
      </c>
      <c r="C38" s="7">
        <v>410</v>
      </c>
      <c r="D38" s="3">
        <f t="shared" si="0"/>
        <v>340</v>
      </c>
      <c r="E38" s="3">
        <v>325</v>
      </c>
      <c r="F38" s="13">
        <v>150</v>
      </c>
      <c r="G38" s="1">
        <v>63</v>
      </c>
      <c r="H38" s="7">
        <v>126</v>
      </c>
      <c r="I38" s="3">
        <v>450</v>
      </c>
      <c r="J38" s="3">
        <v>157</v>
      </c>
      <c r="K38" s="13">
        <v>93</v>
      </c>
      <c r="L38" s="1">
        <v>43</v>
      </c>
      <c r="M38" s="7">
        <v>119</v>
      </c>
    </row>
    <row r="39" spans="1:13" x14ac:dyDescent="0.25">
      <c r="A39" s="12" t="s">
        <v>81</v>
      </c>
      <c r="B39" s="4">
        <v>750</v>
      </c>
      <c r="C39" s="8">
        <v>428</v>
      </c>
      <c r="D39" s="6">
        <f t="shared" si="0"/>
        <v>322</v>
      </c>
      <c r="E39" s="6">
        <v>325</v>
      </c>
      <c r="F39" s="12">
        <v>170</v>
      </c>
      <c r="G39" s="4">
        <v>63</v>
      </c>
      <c r="H39" s="8">
        <v>123</v>
      </c>
      <c r="I39" s="6">
        <v>453</v>
      </c>
      <c r="J39" s="6">
        <v>177</v>
      </c>
      <c r="K39" s="12">
        <v>93</v>
      </c>
      <c r="L39" s="4">
        <v>43</v>
      </c>
      <c r="M39" s="8">
        <v>139</v>
      </c>
    </row>
    <row r="40" spans="1:13" x14ac:dyDescent="0.25">
      <c r="A40" s="13" t="s">
        <v>82</v>
      </c>
      <c r="B40" s="1">
        <v>1350</v>
      </c>
      <c r="C40" s="7">
        <v>312</v>
      </c>
      <c r="D40" s="3">
        <f t="shared" si="0"/>
        <v>1038</v>
      </c>
      <c r="E40" s="3">
        <v>255</v>
      </c>
      <c r="F40" s="13">
        <v>150</v>
      </c>
      <c r="G40" s="1">
        <v>62.5</v>
      </c>
      <c r="H40" s="7">
        <v>126</v>
      </c>
      <c r="I40" s="3">
        <v>380</v>
      </c>
      <c r="J40" s="3">
        <v>157</v>
      </c>
      <c r="K40" s="13">
        <v>93</v>
      </c>
      <c r="L40" s="1">
        <v>42.5</v>
      </c>
      <c r="M40" s="7">
        <v>119</v>
      </c>
    </row>
    <row r="41" spans="1:13" x14ac:dyDescent="0.25">
      <c r="A41" s="12" t="s">
        <v>83</v>
      </c>
      <c r="B41" s="4">
        <v>1350</v>
      </c>
      <c r="C41" s="8">
        <v>326</v>
      </c>
      <c r="D41" s="6">
        <f t="shared" si="0"/>
        <v>1024</v>
      </c>
      <c r="E41" s="6">
        <v>255</v>
      </c>
      <c r="F41" s="12">
        <v>170</v>
      </c>
      <c r="G41" s="4">
        <v>62.5</v>
      </c>
      <c r="H41" s="8">
        <v>123</v>
      </c>
      <c r="I41" s="6">
        <v>383</v>
      </c>
      <c r="J41" s="6">
        <v>177</v>
      </c>
      <c r="K41" s="12">
        <v>93</v>
      </c>
      <c r="L41" s="4">
        <v>42.5</v>
      </c>
      <c r="M41" s="8">
        <v>139</v>
      </c>
    </row>
    <row r="42" spans="1:13" x14ac:dyDescent="0.25">
      <c r="A42" s="13" t="s">
        <v>84</v>
      </c>
      <c r="B42" s="1">
        <v>1350</v>
      </c>
      <c r="C42" s="7">
        <v>325</v>
      </c>
      <c r="D42" s="3">
        <f t="shared" si="0"/>
        <v>1025</v>
      </c>
      <c r="E42" s="3">
        <v>290</v>
      </c>
      <c r="F42" s="13">
        <v>150</v>
      </c>
      <c r="G42" s="1">
        <v>62.5</v>
      </c>
      <c r="H42" s="7">
        <v>126</v>
      </c>
      <c r="I42" s="3">
        <v>415</v>
      </c>
      <c r="J42" s="3">
        <v>157</v>
      </c>
      <c r="K42" s="13">
        <v>93</v>
      </c>
      <c r="L42" s="1">
        <v>42.5</v>
      </c>
      <c r="M42" s="7">
        <v>119</v>
      </c>
    </row>
    <row r="43" spans="1:13" x14ac:dyDescent="0.25">
      <c r="A43" s="12" t="s">
        <v>85</v>
      </c>
      <c r="B43" s="4">
        <v>1350</v>
      </c>
      <c r="C43" s="8">
        <v>340</v>
      </c>
      <c r="D43" s="6">
        <f t="shared" si="0"/>
        <v>1010</v>
      </c>
      <c r="E43" s="6">
        <v>290</v>
      </c>
      <c r="F43" s="12">
        <v>170</v>
      </c>
      <c r="G43" s="4">
        <v>62.5</v>
      </c>
      <c r="H43" s="8">
        <v>123</v>
      </c>
      <c r="I43" s="6">
        <v>418</v>
      </c>
      <c r="J43" s="6">
        <v>177</v>
      </c>
      <c r="K43" s="12">
        <v>93</v>
      </c>
      <c r="L43" s="4">
        <v>42.5</v>
      </c>
      <c r="M43" s="8">
        <v>139</v>
      </c>
    </row>
    <row r="44" spans="1:13" x14ac:dyDescent="0.25">
      <c r="A44" s="13" t="s">
        <v>86</v>
      </c>
      <c r="B44" s="1">
        <v>1350</v>
      </c>
      <c r="C44" s="7">
        <v>347</v>
      </c>
      <c r="D44" s="3">
        <f t="shared" si="0"/>
        <v>1003</v>
      </c>
      <c r="E44" s="3">
        <v>325</v>
      </c>
      <c r="F44" s="13">
        <v>150</v>
      </c>
      <c r="G44" s="1">
        <v>62.5</v>
      </c>
      <c r="H44" s="7">
        <v>126</v>
      </c>
      <c r="I44" s="3">
        <v>450</v>
      </c>
      <c r="J44" s="3">
        <v>157</v>
      </c>
      <c r="K44" s="13">
        <v>93</v>
      </c>
      <c r="L44" s="1">
        <v>42.5</v>
      </c>
      <c r="M44" s="7">
        <v>119</v>
      </c>
    </row>
    <row r="45" spans="1:13" x14ac:dyDescent="0.25">
      <c r="A45" s="12" t="s">
        <v>87</v>
      </c>
      <c r="B45" s="4">
        <v>1350</v>
      </c>
      <c r="C45" s="8">
        <v>364</v>
      </c>
      <c r="D45" s="6">
        <f t="shared" si="0"/>
        <v>986</v>
      </c>
      <c r="E45" s="6">
        <v>325</v>
      </c>
      <c r="F45" s="12">
        <v>170</v>
      </c>
      <c r="G45" s="4">
        <v>62.5</v>
      </c>
      <c r="H45" s="8">
        <v>123</v>
      </c>
      <c r="I45" s="6">
        <v>453</v>
      </c>
      <c r="J45" s="6">
        <v>177</v>
      </c>
      <c r="K45" s="12">
        <v>93</v>
      </c>
      <c r="L45" s="4">
        <v>42.5</v>
      </c>
      <c r="M45" s="8">
        <v>139</v>
      </c>
    </row>
    <row r="46" spans="1:13" x14ac:dyDescent="0.25">
      <c r="A46" s="13" t="s">
        <v>88</v>
      </c>
      <c r="B46" s="1">
        <v>2000</v>
      </c>
      <c r="C46" s="7">
        <v>386</v>
      </c>
      <c r="D46" s="3">
        <f t="shared" si="0"/>
        <v>1614</v>
      </c>
      <c r="E46" s="3">
        <v>255</v>
      </c>
      <c r="F46" s="13">
        <v>150</v>
      </c>
      <c r="G46" s="1">
        <v>63</v>
      </c>
      <c r="H46" s="7">
        <v>126</v>
      </c>
      <c r="I46" s="3">
        <v>380</v>
      </c>
      <c r="J46" s="3">
        <v>157</v>
      </c>
      <c r="K46" s="13">
        <v>93</v>
      </c>
      <c r="L46" s="1">
        <v>43</v>
      </c>
      <c r="M46" s="7">
        <v>119</v>
      </c>
    </row>
    <row r="47" spans="1:13" x14ac:dyDescent="0.25">
      <c r="A47" s="12" t="s">
        <v>89</v>
      </c>
      <c r="B47" s="4">
        <v>2000</v>
      </c>
      <c r="C47" s="8">
        <v>402</v>
      </c>
      <c r="D47" s="6">
        <f t="shared" si="0"/>
        <v>1598</v>
      </c>
      <c r="E47" s="6">
        <v>255</v>
      </c>
      <c r="F47" s="12">
        <v>170</v>
      </c>
      <c r="G47" s="4">
        <v>63</v>
      </c>
      <c r="H47" s="8">
        <v>123</v>
      </c>
      <c r="I47" s="6">
        <v>383</v>
      </c>
      <c r="J47" s="6">
        <v>177</v>
      </c>
      <c r="K47" s="12">
        <v>93</v>
      </c>
      <c r="L47" s="4">
        <v>43</v>
      </c>
      <c r="M47" s="8">
        <v>139</v>
      </c>
    </row>
    <row r="48" spans="1:13" x14ac:dyDescent="0.25">
      <c r="A48" s="13" t="s">
        <v>90</v>
      </c>
      <c r="B48" s="1">
        <v>2000</v>
      </c>
      <c r="C48" s="7">
        <v>399</v>
      </c>
      <c r="D48" s="3">
        <f t="shared" ref="D48:D51" si="1">B48-C48</f>
        <v>1601</v>
      </c>
      <c r="E48" s="3">
        <v>290</v>
      </c>
      <c r="F48" s="13">
        <v>150</v>
      </c>
      <c r="G48" s="1">
        <v>63</v>
      </c>
      <c r="H48" s="7">
        <v>126</v>
      </c>
      <c r="I48" s="3">
        <v>415</v>
      </c>
      <c r="J48" s="3">
        <v>157</v>
      </c>
      <c r="K48" s="13">
        <v>93</v>
      </c>
      <c r="L48" s="1">
        <v>43</v>
      </c>
      <c r="M48" s="7">
        <v>119</v>
      </c>
    </row>
    <row r="49" spans="1:13" x14ac:dyDescent="0.25">
      <c r="A49" s="12" t="s">
        <v>91</v>
      </c>
      <c r="B49" s="4">
        <v>2000</v>
      </c>
      <c r="C49" s="8">
        <v>416</v>
      </c>
      <c r="D49" s="6">
        <f t="shared" si="1"/>
        <v>1584</v>
      </c>
      <c r="E49" s="6">
        <v>290</v>
      </c>
      <c r="F49" s="12">
        <v>170</v>
      </c>
      <c r="G49" s="4">
        <v>63</v>
      </c>
      <c r="H49" s="8">
        <v>123</v>
      </c>
      <c r="I49" s="6">
        <v>418</v>
      </c>
      <c r="J49" s="6">
        <v>177</v>
      </c>
      <c r="K49" s="12">
        <v>93</v>
      </c>
      <c r="L49" s="4">
        <v>43</v>
      </c>
      <c r="M49" s="8">
        <v>139</v>
      </c>
    </row>
    <row r="50" spans="1:13" x14ac:dyDescent="0.25">
      <c r="A50" s="13" t="s">
        <v>92</v>
      </c>
      <c r="B50" s="1">
        <v>2000</v>
      </c>
      <c r="C50" s="7">
        <v>421</v>
      </c>
      <c r="D50" s="3">
        <f t="shared" si="1"/>
        <v>1579</v>
      </c>
      <c r="E50" s="3">
        <v>325</v>
      </c>
      <c r="F50" s="13">
        <v>150</v>
      </c>
      <c r="G50" s="1">
        <v>63</v>
      </c>
      <c r="H50" s="7">
        <v>126</v>
      </c>
      <c r="I50" s="3">
        <v>450</v>
      </c>
      <c r="J50" s="3">
        <v>157</v>
      </c>
      <c r="K50" s="13">
        <v>93</v>
      </c>
      <c r="L50" s="1">
        <v>43</v>
      </c>
      <c r="M50" s="7">
        <v>119</v>
      </c>
    </row>
    <row r="51" spans="1:13" x14ac:dyDescent="0.25">
      <c r="A51" s="12" t="s">
        <v>93</v>
      </c>
      <c r="B51" s="4">
        <v>2000</v>
      </c>
      <c r="C51" s="8">
        <v>440</v>
      </c>
      <c r="D51" s="6">
        <f t="shared" si="1"/>
        <v>1560</v>
      </c>
      <c r="E51" s="6">
        <v>325</v>
      </c>
      <c r="F51" s="12">
        <v>170</v>
      </c>
      <c r="G51" s="4">
        <v>63</v>
      </c>
      <c r="H51" s="8">
        <v>123</v>
      </c>
      <c r="I51" s="6">
        <v>453</v>
      </c>
      <c r="J51" s="6">
        <v>177</v>
      </c>
      <c r="K51" s="12">
        <v>93</v>
      </c>
      <c r="L51" s="4">
        <v>43</v>
      </c>
      <c r="M51" s="8">
        <v>139</v>
      </c>
    </row>
  </sheetData>
  <sheetProtection sort="0" autoFilter="0"/>
  <protectedRanges>
    <protectedRange sqref="M15" name="Bereik1"/>
    <protectedRange sqref="A15" name="Bereik1_1"/>
    <protectedRange sqref="B15" name="Bereik1_2"/>
    <protectedRange sqref="C15" name="Bereik1_4"/>
    <protectedRange sqref="D15" name="Bereik1_5"/>
    <protectedRange sqref="E15" name="Bereik1_6"/>
    <protectedRange sqref="F15" name="Bereik1_9"/>
    <protectedRange sqref="G15" name="Bereik1_10"/>
    <protectedRange sqref="H15" name="Bereik1_11"/>
    <protectedRange sqref="I15" name="Bereik1_12"/>
    <protectedRange sqref="J15" name="Bereik1_13"/>
    <protectedRange sqref="K15" name="Bereik1_14"/>
    <protectedRange sqref="L15" name="Bereik1_15"/>
  </protectedRanges>
  <autoFilter ref="A15:L51" xr:uid="{E20B490D-71E8-4AD6-942B-DE7D766A96A8}"/>
  <sortState xmlns:xlrd2="http://schemas.microsoft.com/office/spreadsheetml/2017/richdata2" ref="A16:L51">
    <sortCondition ref="A16:A51"/>
  </sortState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BF9D0-5D1C-4175-9A0B-34A865384161}">
  <dimension ref="A14:E60"/>
  <sheetViews>
    <sheetView zoomScale="85" zoomScaleNormal="85" workbookViewId="0">
      <selection activeCell="C35" sqref="C35"/>
    </sheetView>
  </sheetViews>
  <sheetFormatPr defaultRowHeight="15" x14ac:dyDescent="0.25"/>
  <cols>
    <col min="1" max="1" width="71.7109375" bestFit="1" customWidth="1"/>
    <col min="2" max="2" width="18.42578125" customWidth="1"/>
    <col min="3" max="3" width="53.140625" customWidth="1"/>
    <col min="4" max="4" width="26" customWidth="1"/>
    <col min="5" max="5" width="28.85546875" customWidth="1"/>
  </cols>
  <sheetData>
    <row r="14" spans="1:5" ht="15.75" x14ac:dyDescent="0.25">
      <c r="A14" s="40" t="s">
        <v>44</v>
      </c>
    </row>
    <row r="15" spans="1:5" ht="30.75" customHeight="1" x14ac:dyDescent="0.25">
      <c r="A15" s="9" t="s">
        <v>45</v>
      </c>
      <c r="B15" s="21" t="s">
        <v>94</v>
      </c>
      <c r="C15" s="21" t="s">
        <v>95</v>
      </c>
      <c r="D15" s="21" t="s">
        <v>96</v>
      </c>
      <c r="E15" s="22" t="s">
        <v>97</v>
      </c>
    </row>
    <row r="16" spans="1:5" x14ac:dyDescent="0.25">
      <c r="A16" s="45" t="s">
        <v>128</v>
      </c>
      <c r="B16" s="23" t="s">
        <v>2</v>
      </c>
      <c r="C16" s="24" t="s">
        <v>1</v>
      </c>
      <c r="D16" s="25"/>
      <c r="E16" s="26"/>
    </row>
    <row r="17" spans="1:5" x14ac:dyDescent="0.25">
      <c r="A17" s="43" t="s">
        <v>129</v>
      </c>
      <c r="B17" s="27" t="s">
        <v>3</v>
      </c>
      <c r="C17" s="28" t="s">
        <v>1</v>
      </c>
      <c r="D17" s="29"/>
      <c r="E17" s="30"/>
    </row>
    <row r="18" spans="1:5" x14ac:dyDescent="0.25">
      <c r="A18" s="44" t="s">
        <v>130</v>
      </c>
      <c r="B18" s="23" t="s">
        <v>4</v>
      </c>
      <c r="C18" s="31"/>
      <c r="D18" s="25"/>
      <c r="E18" s="26"/>
    </row>
    <row r="19" spans="1:5" x14ac:dyDescent="0.25">
      <c r="A19" s="43" t="s">
        <v>42</v>
      </c>
      <c r="B19" s="27" t="s">
        <v>5</v>
      </c>
      <c r="C19" s="32"/>
      <c r="D19" s="29"/>
      <c r="E19" s="30"/>
    </row>
    <row r="20" spans="1:5" x14ac:dyDescent="0.25">
      <c r="A20" s="44" t="s">
        <v>131</v>
      </c>
      <c r="B20" s="23" t="s">
        <v>6</v>
      </c>
      <c r="C20" s="31"/>
      <c r="D20" s="25"/>
      <c r="E20" s="26"/>
    </row>
    <row r="21" spans="1:5" x14ac:dyDescent="0.25">
      <c r="A21" s="43" t="s">
        <v>43</v>
      </c>
      <c r="B21" s="27" t="s">
        <v>7</v>
      </c>
      <c r="C21" s="32"/>
      <c r="D21" s="29"/>
      <c r="E21" s="30"/>
    </row>
    <row r="22" spans="1:5" x14ac:dyDescent="0.25">
      <c r="A22" s="44" t="s">
        <v>132</v>
      </c>
      <c r="B22" s="23" t="s">
        <v>8</v>
      </c>
      <c r="C22" s="31"/>
      <c r="D22" s="25"/>
      <c r="E22" s="26"/>
    </row>
    <row r="23" spans="1:5" x14ac:dyDescent="0.25">
      <c r="A23" s="43" t="s">
        <v>133</v>
      </c>
      <c r="B23" s="27" t="s">
        <v>15</v>
      </c>
      <c r="C23" s="32"/>
      <c r="D23" s="29">
        <v>60</v>
      </c>
      <c r="E23" s="30"/>
    </row>
    <row r="24" spans="1:5" x14ac:dyDescent="0.25">
      <c r="A24" s="44" t="s">
        <v>134</v>
      </c>
      <c r="B24" s="23" t="s">
        <v>16</v>
      </c>
      <c r="C24" s="31"/>
      <c r="D24" s="25">
        <v>60</v>
      </c>
      <c r="E24" s="26"/>
    </row>
    <row r="25" spans="1:5" x14ac:dyDescent="0.25">
      <c r="A25" s="43" t="s">
        <v>135</v>
      </c>
      <c r="B25" s="27" t="s">
        <v>17</v>
      </c>
      <c r="C25" s="32"/>
      <c r="D25" s="29">
        <v>60</v>
      </c>
      <c r="E25" s="30"/>
    </row>
    <row r="26" spans="1:5" x14ac:dyDescent="0.25">
      <c r="A26" s="44" t="s">
        <v>136</v>
      </c>
      <c r="B26" s="23" t="s">
        <v>18</v>
      </c>
      <c r="C26" s="31"/>
      <c r="D26" s="25">
        <v>60</v>
      </c>
      <c r="E26" s="26"/>
    </row>
    <row r="27" spans="1:5" x14ac:dyDescent="0.25">
      <c r="A27" s="43" t="s">
        <v>137</v>
      </c>
      <c r="B27" s="27" t="s">
        <v>19</v>
      </c>
      <c r="C27" s="32"/>
      <c r="D27" s="29">
        <v>60</v>
      </c>
      <c r="E27" s="30"/>
    </row>
    <row r="28" spans="1:5" x14ac:dyDescent="0.25">
      <c r="A28" s="44" t="s">
        <v>138</v>
      </c>
      <c r="B28" s="23" t="s">
        <v>20</v>
      </c>
      <c r="C28" s="31"/>
      <c r="D28" s="25">
        <v>60</v>
      </c>
      <c r="E28" s="26"/>
    </row>
    <row r="29" spans="1:5" x14ac:dyDescent="0.25">
      <c r="A29" s="43" t="s">
        <v>139</v>
      </c>
      <c r="B29" s="27" t="s">
        <v>8</v>
      </c>
      <c r="C29" s="32"/>
      <c r="D29" s="29">
        <v>85</v>
      </c>
      <c r="E29" s="30"/>
    </row>
    <row r="30" spans="1:5" x14ac:dyDescent="0.25">
      <c r="A30" s="44" t="s">
        <v>140</v>
      </c>
      <c r="B30" s="23" t="s">
        <v>9</v>
      </c>
      <c r="C30" s="31"/>
      <c r="D30" s="25">
        <v>85</v>
      </c>
      <c r="E30" s="26"/>
    </row>
    <row r="31" spans="1:5" x14ac:dyDescent="0.25">
      <c r="A31" s="43" t="s">
        <v>122</v>
      </c>
      <c r="B31" s="27" t="s">
        <v>10</v>
      </c>
      <c r="C31" s="32"/>
      <c r="D31" s="29"/>
      <c r="E31" s="30"/>
    </row>
    <row r="32" spans="1:5" x14ac:dyDescent="0.25">
      <c r="A32" s="44" t="s">
        <v>123</v>
      </c>
      <c r="B32" s="23" t="s">
        <v>11</v>
      </c>
      <c r="C32" s="31"/>
      <c r="D32" s="25"/>
      <c r="E32" s="26"/>
    </row>
    <row r="33" spans="1:5" x14ac:dyDescent="0.25">
      <c r="A33" s="43" t="s">
        <v>124</v>
      </c>
      <c r="B33" s="27" t="s">
        <v>11</v>
      </c>
      <c r="C33" s="32"/>
      <c r="D33" s="29"/>
      <c r="E33" s="30"/>
    </row>
    <row r="34" spans="1:5" x14ac:dyDescent="0.25">
      <c r="A34" s="44" t="s">
        <v>125</v>
      </c>
      <c r="B34" s="23" t="s">
        <v>12</v>
      </c>
      <c r="C34" s="31"/>
      <c r="D34" s="25"/>
      <c r="E34" s="26"/>
    </row>
    <row r="35" spans="1:5" x14ac:dyDescent="0.25">
      <c r="A35" s="43" t="s">
        <v>126</v>
      </c>
      <c r="B35" s="27" t="s">
        <v>13</v>
      </c>
      <c r="C35" s="32"/>
      <c r="D35" s="29"/>
      <c r="E35" s="30"/>
    </row>
    <row r="36" spans="1:5" x14ac:dyDescent="0.25">
      <c r="A36" s="44" t="s">
        <v>127</v>
      </c>
      <c r="B36" s="23" t="s">
        <v>14</v>
      </c>
      <c r="C36" s="31"/>
      <c r="D36" s="25"/>
      <c r="E36" s="26"/>
    </row>
    <row r="37" spans="1:5" x14ac:dyDescent="0.25">
      <c r="A37" s="43" t="s">
        <v>116</v>
      </c>
      <c r="B37" s="27" t="s">
        <v>24</v>
      </c>
      <c r="C37" s="32"/>
      <c r="D37" s="29">
        <v>100</v>
      </c>
      <c r="E37" s="30"/>
    </row>
    <row r="38" spans="1:5" x14ac:dyDescent="0.25">
      <c r="A38" s="44" t="s">
        <v>117</v>
      </c>
      <c r="B38" s="23" t="s">
        <v>25</v>
      </c>
      <c r="C38" s="31"/>
      <c r="D38" s="25">
        <v>100</v>
      </c>
      <c r="E38" s="26"/>
    </row>
    <row r="39" spans="1:5" x14ac:dyDescent="0.25">
      <c r="A39" s="43" t="s">
        <v>118</v>
      </c>
      <c r="B39" s="27" t="s">
        <v>26</v>
      </c>
      <c r="C39" s="32"/>
      <c r="D39" s="29">
        <v>100</v>
      </c>
      <c r="E39" s="30"/>
    </row>
    <row r="40" spans="1:5" x14ac:dyDescent="0.25">
      <c r="A40" s="44" t="s">
        <v>119</v>
      </c>
      <c r="B40" s="23" t="s">
        <v>21</v>
      </c>
      <c r="C40" s="31"/>
      <c r="D40" s="25">
        <v>100</v>
      </c>
      <c r="E40" s="26"/>
    </row>
    <row r="41" spans="1:5" x14ac:dyDescent="0.25">
      <c r="A41" s="43" t="s">
        <v>120</v>
      </c>
      <c r="B41" s="27" t="s">
        <v>22</v>
      </c>
      <c r="C41" s="32"/>
      <c r="D41" s="29">
        <v>100</v>
      </c>
      <c r="E41" s="30"/>
    </row>
    <row r="42" spans="1:5" x14ac:dyDescent="0.25">
      <c r="A42" s="44" t="s">
        <v>121</v>
      </c>
      <c r="B42" s="23" t="s">
        <v>23</v>
      </c>
      <c r="C42" s="31"/>
      <c r="D42" s="25">
        <v>100</v>
      </c>
      <c r="E42" s="26"/>
    </row>
    <row r="43" spans="1:5" x14ac:dyDescent="0.25">
      <c r="A43" s="43" t="s">
        <v>104</v>
      </c>
      <c r="B43" s="27" t="s">
        <v>30</v>
      </c>
      <c r="C43" s="32"/>
      <c r="D43" s="29">
        <v>173</v>
      </c>
      <c r="E43" s="30">
        <v>160</v>
      </c>
    </row>
    <row r="44" spans="1:5" x14ac:dyDescent="0.25">
      <c r="A44" s="44" t="s">
        <v>105</v>
      </c>
      <c r="B44" s="23" t="s">
        <v>21</v>
      </c>
      <c r="C44" s="31"/>
      <c r="D44" s="25">
        <v>173</v>
      </c>
      <c r="E44" s="26">
        <v>160</v>
      </c>
    </row>
    <row r="45" spans="1:5" x14ac:dyDescent="0.25">
      <c r="A45" s="43" t="s">
        <v>106</v>
      </c>
      <c r="B45" s="27" t="s">
        <v>31</v>
      </c>
      <c r="C45" s="32"/>
      <c r="D45" s="29">
        <v>173</v>
      </c>
      <c r="E45" s="30">
        <v>160</v>
      </c>
    </row>
    <row r="46" spans="1:5" x14ac:dyDescent="0.25">
      <c r="A46" s="44" t="s">
        <v>107</v>
      </c>
      <c r="B46" s="23" t="s">
        <v>27</v>
      </c>
      <c r="C46" s="31"/>
      <c r="D46" s="25">
        <v>173</v>
      </c>
      <c r="E46" s="26">
        <v>160</v>
      </c>
    </row>
    <row r="47" spans="1:5" x14ac:dyDescent="0.25">
      <c r="A47" s="43" t="s">
        <v>108</v>
      </c>
      <c r="B47" s="27" t="s">
        <v>28</v>
      </c>
      <c r="C47" s="32"/>
      <c r="D47" s="29">
        <v>173</v>
      </c>
      <c r="E47" s="30">
        <v>160</v>
      </c>
    </row>
    <row r="48" spans="1:5" x14ac:dyDescent="0.25">
      <c r="A48" s="44" t="s">
        <v>109</v>
      </c>
      <c r="B48" s="23" t="s">
        <v>29</v>
      </c>
      <c r="C48" s="31"/>
      <c r="D48" s="25">
        <v>173</v>
      </c>
      <c r="E48" s="26">
        <v>160</v>
      </c>
    </row>
    <row r="49" spans="1:5" x14ac:dyDescent="0.25">
      <c r="A49" s="43" t="s">
        <v>110</v>
      </c>
      <c r="B49" s="27" t="s">
        <v>32</v>
      </c>
      <c r="C49" s="32"/>
      <c r="D49" s="29">
        <v>203</v>
      </c>
      <c r="E49" s="30">
        <v>190</v>
      </c>
    </row>
    <row r="50" spans="1:5" x14ac:dyDescent="0.25">
      <c r="A50" s="44" t="s">
        <v>111</v>
      </c>
      <c r="B50" s="23" t="s">
        <v>31</v>
      </c>
      <c r="C50" s="31"/>
      <c r="D50" s="25">
        <v>203</v>
      </c>
      <c r="E50" s="26">
        <v>190</v>
      </c>
    </row>
    <row r="51" spans="1:5" x14ac:dyDescent="0.25">
      <c r="A51" s="43" t="s">
        <v>112</v>
      </c>
      <c r="B51" s="27" t="s">
        <v>28</v>
      </c>
      <c r="C51" s="32"/>
      <c r="D51" s="29">
        <v>203</v>
      </c>
      <c r="E51" s="30">
        <v>190</v>
      </c>
    </row>
    <row r="52" spans="1:5" x14ac:dyDescent="0.25">
      <c r="A52" s="44" t="s">
        <v>113</v>
      </c>
      <c r="B52" s="23" t="s">
        <v>29</v>
      </c>
      <c r="C52" s="31"/>
      <c r="D52" s="25">
        <v>203</v>
      </c>
      <c r="E52" s="26">
        <v>190</v>
      </c>
    </row>
    <row r="53" spans="1:5" x14ac:dyDescent="0.25">
      <c r="A53" s="43" t="s">
        <v>114</v>
      </c>
      <c r="B53" s="27" t="s">
        <v>33</v>
      </c>
      <c r="C53" s="32"/>
      <c r="D53" s="29">
        <v>203</v>
      </c>
      <c r="E53" s="30">
        <v>190</v>
      </c>
    </row>
    <row r="54" spans="1:5" x14ac:dyDescent="0.25">
      <c r="A54" s="44" t="s">
        <v>115</v>
      </c>
      <c r="B54" s="23" t="s">
        <v>34</v>
      </c>
      <c r="C54" s="31"/>
      <c r="D54" s="25">
        <v>203</v>
      </c>
      <c r="E54" s="26">
        <v>190</v>
      </c>
    </row>
    <row r="55" spans="1:5" x14ac:dyDescent="0.25">
      <c r="A55" s="43" t="s">
        <v>98</v>
      </c>
      <c r="B55" s="27" t="s">
        <v>35</v>
      </c>
      <c r="C55" s="32"/>
      <c r="D55" s="29"/>
      <c r="E55" s="30"/>
    </row>
    <row r="56" spans="1:5" x14ac:dyDescent="0.25">
      <c r="A56" s="44" t="s">
        <v>99</v>
      </c>
      <c r="B56" s="23" t="s">
        <v>35</v>
      </c>
      <c r="C56" s="31"/>
      <c r="D56" s="25"/>
      <c r="E56" s="26"/>
    </row>
    <row r="57" spans="1:5" x14ac:dyDescent="0.25">
      <c r="A57" s="43" t="s">
        <v>100</v>
      </c>
      <c r="B57" s="27" t="s">
        <v>35</v>
      </c>
      <c r="C57" s="32"/>
      <c r="D57" s="29"/>
      <c r="E57" s="30"/>
    </row>
    <row r="58" spans="1:5" x14ac:dyDescent="0.25">
      <c r="A58" s="44" t="s">
        <v>101</v>
      </c>
      <c r="B58" s="23" t="s">
        <v>35</v>
      </c>
      <c r="C58" s="31"/>
      <c r="D58" s="25"/>
      <c r="E58" s="26"/>
    </row>
    <row r="59" spans="1:5" x14ac:dyDescent="0.25">
      <c r="A59" s="43" t="s">
        <v>102</v>
      </c>
      <c r="B59" s="27" t="s">
        <v>36</v>
      </c>
      <c r="C59" s="32"/>
      <c r="D59" s="29"/>
      <c r="E59" s="30"/>
    </row>
    <row r="60" spans="1:5" x14ac:dyDescent="0.25">
      <c r="A60" s="44" t="s">
        <v>103</v>
      </c>
      <c r="B60" s="33" t="s">
        <v>36</v>
      </c>
      <c r="C60" s="34"/>
      <c r="D60" s="35"/>
      <c r="E60" s="36"/>
    </row>
  </sheetData>
  <protectedRanges>
    <protectedRange sqref="B15:E15" name="Bereik1"/>
    <protectedRange sqref="A15" name="Bereik1_1"/>
  </protectedRange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3D6E9-43B2-491A-9624-A0B9FF76F0FA}">
  <dimension ref="A4:I104"/>
  <sheetViews>
    <sheetView showGridLines="0" tabSelected="1" zoomScale="85" zoomScaleNormal="85" workbookViewId="0">
      <pane xSplit="1" ySplit="11" topLeftCell="B12" activePane="bottomRight" state="frozen"/>
      <selection pane="topRight" activeCell="C1" sqref="C1"/>
      <selection pane="bottomLeft" activeCell="A17" sqref="A17"/>
      <selection pane="bottomRight" activeCell="N9" sqref="N9"/>
    </sheetView>
  </sheetViews>
  <sheetFormatPr defaultRowHeight="15" x14ac:dyDescent="0.25"/>
  <cols>
    <col min="1" max="1" width="24.85546875" bestFit="1" customWidth="1"/>
    <col min="2" max="2" width="20.28515625" bestFit="1" customWidth="1"/>
    <col min="3" max="3" width="19.28515625" bestFit="1" customWidth="1"/>
    <col min="4" max="4" width="17.140625" bestFit="1" customWidth="1"/>
    <col min="5" max="5" width="17.5703125" bestFit="1" customWidth="1"/>
    <col min="6" max="6" width="18.140625" bestFit="1" customWidth="1"/>
    <col min="7" max="7" width="21.7109375" bestFit="1" customWidth="1"/>
    <col min="8" max="8" width="21.140625" bestFit="1" customWidth="1"/>
  </cols>
  <sheetData>
    <row r="4" spans="1:8" ht="15.75" thickBot="1" x14ac:dyDescent="0.3"/>
    <row r="5" spans="1:8" ht="15.75" thickBot="1" x14ac:dyDescent="0.3">
      <c r="A5" s="49" t="s">
        <v>141</v>
      </c>
    </row>
    <row r="10" spans="1:8" ht="15.75" x14ac:dyDescent="0.25">
      <c r="A10" s="40" t="s">
        <v>44</v>
      </c>
    </row>
    <row r="11" spans="1:8" ht="34.5" customHeight="1" x14ac:dyDescent="0.25">
      <c r="A11" s="9" t="s">
        <v>45</v>
      </c>
      <c r="B11" s="42" t="s">
        <v>142</v>
      </c>
      <c r="C11" s="42" t="s">
        <v>143</v>
      </c>
      <c r="D11" s="10" t="s">
        <v>144</v>
      </c>
      <c r="E11" s="10" t="s">
        <v>145</v>
      </c>
      <c r="F11" s="10" t="s">
        <v>146</v>
      </c>
      <c r="G11" s="10" t="s">
        <v>147</v>
      </c>
      <c r="H11" s="10" t="s">
        <v>148</v>
      </c>
    </row>
    <row r="12" spans="1:8" x14ac:dyDescent="0.25">
      <c r="A12" s="12" t="s">
        <v>37</v>
      </c>
      <c r="B12" s="16" t="s">
        <v>0</v>
      </c>
      <c r="C12" s="17">
        <v>2497</v>
      </c>
      <c r="D12" s="18">
        <v>300</v>
      </c>
      <c r="E12" s="18">
        <v>175</v>
      </c>
      <c r="F12" s="12">
        <v>190</v>
      </c>
      <c r="G12" s="16">
        <v>90</v>
      </c>
      <c r="H12" s="17">
        <v>28</v>
      </c>
    </row>
    <row r="13" spans="1:8" x14ac:dyDescent="0.25">
      <c r="A13" s="13" t="s">
        <v>38</v>
      </c>
      <c r="B13" s="14" t="s">
        <v>0</v>
      </c>
      <c r="C13" s="19">
        <v>2847</v>
      </c>
      <c r="D13" s="15">
        <v>300</v>
      </c>
      <c r="E13" s="15">
        <v>175</v>
      </c>
      <c r="F13" s="13">
        <v>190</v>
      </c>
      <c r="G13" s="14">
        <v>90</v>
      </c>
      <c r="H13" s="19">
        <v>28</v>
      </c>
    </row>
    <row r="14" spans="1:8" x14ac:dyDescent="0.25">
      <c r="A14" s="12" t="s">
        <v>39</v>
      </c>
      <c r="B14" s="16" t="s">
        <v>0</v>
      </c>
      <c r="C14" s="20">
        <v>3197</v>
      </c>
      <c r="D14" s="18">
        <v>300</v>
      </c>
      <c r="E14" s="18">
        <v>175</v>
      </c>
      <c r="F14" s="12">
        <v>190</v>
      </c>
      <c r="G14" s="16">
        <v>90</v>
      </c>
      <c r="H14" s="20">
        <v>28</v>
      </c>
    </row>
    <row r="15" spans="1:8" x14ac:dyDescent="0.25">
      <c r="A15" s="13" t="s">
        <v>40</v>
      </c>
      <c r="B15" s="14">
        <v>1447</v>
      </c>
      <c r="C15" s="19" t="s">
        <v>0</v>
      </c>
      <c r="D15" s="15">
        <v>300</v>
      </c>
      <c r="E15" s="15">
        <v>175</v>
      </c>
      <c r="F15" s="13">
        <v>190</v>
      </c>
      <c r="G15" s="14">
        <v>90</v>
      </c>
      <c r="H15" s="19">
        <v>28</v>
      </c>
    </row>
    <row r="16" spans="1:8" x14ac:dyDescent="0.25">
      <c r="A16" s="12" t="s">
        <v>41</v>
      </c>
      <c r="B16" s="16">
        <v>1647</v>
      </c>
      <c r="C16" s="20" t="s">
        <v>0</v>
      </c>
      <c r="D16" s="18">
        <v>300</v>
      </c>
      <c r="E16" s="18">
        <v>175</v>
      </c>
      <c r="F16" s="12">
        <v>190</v>
      </c>
      <c r="G16" s="16">
        <v>90</v>
      </c>
      <c r="H16" s="20">
        <v>28</v>
      </c>
    </row>
    <row r="17" spans="1:9" x14ac:dyDescent="0.25">
      <c r="A17" s="37"/>
      <c r="B17" s="38"/>
      <c r="C17" s="38"/>
      <c r="D17" s="38"/>
      <c r="E17" s="38"/>
      <c r="F17" s="38"/>
      <c r="G17" s="38"/>
      <c r="H17" s="38"/>
      <c r="I17" s="39"/>
    </row>
    <row r="18" spans="1:9" x14ac:dyDescent="0.25">
      <c r="A18" s="37"/>
      <c r="B18" s="38"/>
      <c r="C18" s="38"/>
      <c r="D18" s="38"/>
      <c r="E18" s="38"/>
      <c r="F18" s="38"/>
      <c r="G18" s="38"/>
      <c r="H18" s="38"/>
      <c r="I18" s="39"/>
    </row>
    <row r="19" spans="1:9" x14ac:dyDescent="0.25">
      <c r="A19" s="37"/>
      <c r="B19" s="38"/>
      <c r="C19" s="38"/>
      <c r="D19" s="38"/>
      <c r="E19" s="38"/>
      <c r="F19" s="38"/>
      <c r="G19" s="38"/>
      <c r="H19" s="38"/>
      <c r="I19" s="39"/>
    </row>
    <row r="20" spans="1:9" x14ac:dyDescent="0.25">
      <c r="A20" s="37"/>
      <c r="B20" s="38"/>
      <c r="C20" s="38"/>
      <c r="D20" s="38"/>
      <c r="E20" s="38"/>
      <c r="F20" s="38"/>
      <c r="G20" s="38"/>
      <c r="H20" s="38"/>
      <c r="I20" s="39"/>
    </row>
    <row r="21" spans="1:9" x14ac:dyDescent="0.25">
      <c r="A21" s="37"/>
      <c r="B21" s="38"/>
      <c r="C21" s="38"/>
      <c r="D21" s="38"/>
      <c r="E21" s="38"/>
      <c r="F21" s="38"/>
      <c r="G21" s="38"/>
      <c r="H21" s="38"/>
      <c r="I21" s="39"/>
    </row>
    <row r="22" spans="1:9" x14ac:dyDescent="0.25">
      <c r="A22" s="37"/>
      <c r="B22" s="38"/>
      <c r="C22" s="38"/>
      <c r="D22" s="38"/>
      <c r="E22" s="38"/>
      <c r="F22" s="38"/>
      <c r="G22" s="38"/>
      <c r="H22" s="38"/>
      <c r="I22" s="39"/>
    </row>
    <row r="23" spans="1:9" x14ac:dyDescent="0.25">
      <c r="A23" s="37"/>
      <c r="B23" s="38"/>
      <c r="C23" s="38"/>
      <c r="D23" s="38"/>
      <c r="E23" s="38"/>
      <c r="F23" s="38"/>
      <c r="G23" s="38"/>
      <c r="H23" s="38"/>
      <c r="I23" s="39"/>
    </row>
    <row r="24" spans="1:9" x14ac:dyDescent="0.25">
      <c r="A24" s="37"/>
      <c r="B24" s="38"/>
      <c r="C24" s="38"/>
      <c r="D24" s="38"/>
      <c r="E24" s="38"/>
      <c r="F24" s="38"/>
      <c r="G24" s="38"/>
      <c r="H24" s="38"/>
      <c r="I24" s="39"/>
    </row>
    <row r="25" spans="1:9" x14ac:dyDescent="0.25">
      <c r="A25" s="37"/>
      <c r="B25" s="38"/>
      <c r="C25" s="38"/>
      <c r="D25" s="38"/>
      <c r="E25" s="38"/>
      <c r="F25" s="38"/>
      <c r="G25" s="38"/>
      <c r="H25" s="38"/>
      <c r="I25" s="39"/>
    </row>
    <row r="26" spans="1:9" x14ac:dyDescent="0.25">
      <c r="A26" s="37"/>
      <c r="B26" s="38"/>
      <c r="C26" s="38"/>
      <c r="D26" s="38"/>
      <c r="E26" s="38"/>
      <c r="F26" s="38"/>
      <c r="G26" s="38"/>
      <c r="H26" s="38"/>
      <c r="I26" s="39"/>
    </row>
    <row r="27" spans="1:9" x14ac:dyDescent="0.25">
      <c r="A27" s="37"/>
      <c r="B27" s="38"/>
      <c r="C27" s="38"/>
      <c r="D27" s="38"/>
      <c r="E27" s="38"/>
      <c r="F27" s="38"/>
      <c r="G27" s="38"/>
      <c r="H27" s="38"/>
      <c r="I27" s="39"/>
    </row>
    <row r="28" spans="1:9" x14ac:dyDescent="0.25">
      <c r="A28" s="37"/>
      <c r="B28" s="38"/>
      <c r="C28" s="38"/>
      <c r="D28" s="38"/>
      <c r="E28" s="38"/>
      <c r="F28" s="38"/>
      <c r="G28" s="38"/>
      <c r="H28" s="38"/>
      <c r="I28" s="39"/>
    </row>
    <row r="29" spans="1:9" x14ac:dyDescent="0.25">
      <c r="A29" s="37"/>
      <c r="B29" s="38"/>
      <c r="C29" s="38"/>
      <c r="D29" s="38"/>
      <c r="E29" s="38"/>
      <c r="F29" s="38"/>
      <c r="G29" s="38"/>
      <c r="H29" s="38"/>
      <c r="I29" s="39"/>
    </row>
    <row r="30" spans="1:9" x14ac:dyDescent="0.25">
      <c r="A30" s="37"/>
      <c r="B30" s="38"/>
      <c r="C30" s="38"/>
      <c r="D30" s="38"/>
      <c r="E30" s="38"/>
      <c r="F30" s="38"/>
      <c r="G30" s="38"/>
      <c r="H30" s="38"/>
      <c r="I30" s="39"/>
    </row>
    <row r="31" spans="1:9" x14ac:dyDescent="0.25">
      <c r="A31" s="37"/>
      <c r="B31" s="38"/>
      <c r="C31" s="38"/>
      <c r="D31" s="38"/>
      <c r="E31" s="38"/>
      <c r="F31" s="38"/>
      <c r="G31" s="38"/>
      <c r="H31" s="38"/>
      <c r="I31" s="39"/>
    </row>
    <row r="32" spans="1:9" x14ac:dyDescent="0.25">
      <c r="A32" s="37"/>
      <c r="B32" s="38"/>
      <c r="C32" s="38"/>
      <c r="D32" s="38"/>
      <c r="E32" s="38"/>
      <c r="F32" s="38"/>
      <c r="G32" s="38"/>
      <c r="H32" s="38"/>
      <c r="I32" s="39"/>
    </row>
    <row r="33" spans="1:9" x14ac:dyDescent="0.25">
      <c r="A33" s="37"/>
      <c r="B33" s="38"/>
      <c r="C33" s="38"/>
      <c r="D33" s="38"/>
      <c r="E33" s="38"/>
      <c r="F33" s="38"/>
      <c r="G33" s="38"/>
      <c r="H33" s="38"/>
      <c r="I33" s="39"/>
    </row>
    <row r="34" spans="1:9" x14ac:dyDescent="0.25">
      <c r="A34" s="37"/>
      <c r="B34" s="38"/>
      <c r="C34" s="38"/>
      <c r="D34" s="38"/>
      <c r="E34" s="38"/>
      <c r="F34" s="38"/>
      <c r="G34" s="38"/>
      <c r="H34" s="38"/>
      <c r="I34" s="39"/>
    </row>
    <row r="35" spans="1:9" x14ac:dyDescent="0.25">
      <c r="A35" s="37"/>
      <c r="B35" s="38"/>
      <c r="C35" s="38"/>
      <c r="D35" s="38"/>
      <c r="E35" s="38"/>
      <c r="F35" s="38"/>
      <c r="G35" s="38"/>
      <c r="H35" s="38"/>
      <c r="I35" s="39"/>
    </row>
    <row r="36" spans="1:9" x14ac:dyDescent="0.25">
      <c r="A36" s="46"/>
      <c r="B36" s="38"/>
      <c r="C36" s="38"/>
      <c r="D36" s="38"/>
      <c r="E36" s="38"/>
      <c r="F36" s="38"/>
      <c r="G36" s="38"/>
      <c r="H36" s="38"/>
      <c r="I36" s="39"/>
    </row>
    <row r="37" spans="1:9" x14ac:dyDescent="0.25">
      <c r="A37" s="47"/>
      <c r="B37" s="38"/>
      <c r="C37" s="38"/>
      <c r="D37" s="38"/>
      <c r="E37" s="38"/>
      <c r="F37" s="38"/>
      <c r="G37" s="38"/>
      <c r="H37" s="38"/>
      <c r="I37" s="39"/>
    </row>
    <row r="38" spans="1:9" x14ac:dyDescent="0.25">
      <c r="A38" s="47"/>
      <c r="B38" s="38"/>
      <c r="C38" s="38"/>
      <c r="D38" s="38"/>
      <c r="E38" s="38"/>
      <c r="F38" s="38"/>
      <c r="G38" s="38"/>
      <c r="H38" s="38"/>
      <c r="I38" s="39"/>
    </row>
    <row r="39" spans="1:9" x14ac:dyDescent="0.25">
      <c r="A39" s="47"/>
      <c r="B39" s="38"/>
      <c r="C39" s="38"/>
      <c r="D39" s="38"/>
      <c r="E39" s="38"/>
      <c r="F39" s="38"/>
      <c r="G39" s="38"/>
      <c r="H39" s="38"/>
      <c r="I39" s="39"/>
    </row>
    <row r="40" spans="1:9" x14ac:dyDescent="0.25">
      <c r="A40" s="47"/>
      <c r="B40" s="38"/>
      <c r="C40" s="38"/>
      <c r="D40" s="38"/>
      <c r="E40" s="38"/>
      <c r="F40" s="38"/>
      <c r="G40" s="38"/>
      <c r="H40" s="38"/>
      <c r="I40" s="39"/>
    </row>
    <row r="41" spans="1:9" x14ac:dyDescent="0.25">
      <c r="A41" s="47"/>
      <c r="B41" s="38"/>
      <c r="C41" s="38"/>
      <c r="D41" s="38"/>
      <c r="E41" s="38"/>
      <c r="F41" s="38"/>
      <c r="G41" s="38"/>
      <c r="H41" s="38"/>
      <c r="I41" s="39"/>
    </row>
    <row r="42" spans="1:9" x14ac:dyDescent="0.25">
      <c r="A42" s="47"/>
      <c r="B42" s="38"/>
      <c r="C42" s="38"/>
      <c r="D42" s="38"/>
      <c r="E42" s="38"/>
      <c r="F42" s="38"/>
      <c r="G42" s="38"/>
      <c r="H42" s="38"/>
      <c r="I42" s="39"/>
    </row>
    <row r="43" spans="1:9" x14ac:dyDescent="0.25">
      <c r="A43" s="47"/>
      <c r="B43" s="38"/>
      <c r="C43" s="38"/>
      <c r="D43" s="38"/>
      <c r="E43" s="38"/>
      <c r="F43" s="38"/>
      <c r="G43" s="38"/>
      <c r="H43" s="38"/>
      <c r="I43" s="39"/>
    </row>
    <row r="44" spans="1:9" x14ac:dyDescent="0.25">
      <c r="A44" s="47"/>
      <c r="B44" s="38"/>
      <c r="C44" s="38"/>
      <c r="D44" s="38"/>
      <c r="E44" s="38"/>
      <c r="F44" s="38"/>
      <c r="G44" s="38"/>
      <c r="H44" s="38"/>
      <c r="I44" s="39"/>
    </row>
    <row r="45" spans="1:9" x14ac:dyDescent="0.25">
      <c r="A45" s="47"/>
      <c r="B45" s="38"/>
      <c r="C45" s="38"/>
      <c r="D45" s="38"/>
      <c r="E45" s="38"/>
      <c r="F45" s="38"/>
      <c r="G45" s="38"/>
      <c r="H45" s="38"/>
      <c r="I45" s="39"/>
    </row>
    <row r="46" spans="1:9" x14ac:dyDescent="0.25">
      <c r="A46" s="47"/>
      <c r="B46" s="38"/>
      <c r="C46" s="38"/>
      <c r="D46" s="38"/>
      <c r="E46" s="38"/>
      <c r="F46" s="38"/>
      <c r="G46" s="38"/>
      <c r="H46" s="38"/>
      <c r="I46" s="39"/>
    </row>
    <row r="47" spans="1:9" x14ac:dyDescent="0.25">
      <c r="A47" s="47"/>
      <c r="B47" s="38"/>
      <c r="C47" s="38"/>
      <c r="D47" s="38"/>
      <c r="E47" s="38"/>
      <c r="F47" s="38"/>
      <c r="G47" s="38"/>
      <c r="H47" s="38"/>
      <c r="I47" s="39"/>
    </row>
    <row r="48" spans="1:9" x14ac:dyDescent="0.25">
      <c r="A48" s="47"/>
      <c r="B48" s="38"/>
      <c r="C48" s="38"/>
      <c r="D48" s="38"/>
      <c r="E48" s="38"/>
      <c r="F48" s="38"/>
      <c r="G48" s="38"/>
      <c r="H48" s="38"/>
      <c r="I48" s="39"/>
    </row>
    <row r="49" spans="1:9" x14ac:dyDescent="0.25">
      <c r="A49" s="47"/>
      <c r="B49" s="38"/>
      <c r="C49" s="38"/>
      <c r="D49" s="38"/>
      <c r="E49" s="38"/>
      <c r="F49" s="38"/>
      <c r="G49" s="38"/>
      <c r="H49" s="38"/>
      <c r="I49" s="39"/>
    </row>
    <row r="50" spans="1:9" x14ac:dyDescent="0.25">
      <c r="A50" s="47"/>
      <c r="B50" s="38"/>
      <c r="C50" s="38"/>
      <c r="D50" s="38"/>
      <c r="E50" s="38"/>
      <c r="F50" s="38"/>
      <c r="G50" s="38"/>
      <c r="H50" s="38"/>
      <c r="I50" s="39"/>
    </row>
    <row r="51" spans="1:9" x14ac:dyDescent="0.25">
      <c r="A51" s="47"/>
      <c r="B51" s="38"/>
      <c r="C51" s="38"/>
      <c r="D51" s="38"/>
      <c r="E51" s="38"/>
      <c r="F51" s="38"/>
      <c r="G51" s="38"/>
      <c r="H51" s="38"/>
      <c r="I51" s="39"/>
    </row>
    <row r="52" spans="1:9" x14ac:dyDescent="0.25">
      <c r="A52" s="47"/>
      <c r="B52" s="38"/>
      <c r="C52" s="38"/>
      <c r="D52" s="38"/>
      <c r="E52" s="38"/>
      <c r="F52" s="38"/>
      <c r="G52" s="38"/>
      <c r="H52" s="38"/>
      <c r="I52" s="39"/>
    </row>
    <row r="53" spans="1:9" x14ac:dyDescent="0.25">
      <c r="A53" s="47"/>
      <c r="B53" s="38"/>
      <c r="C53" s="38"/>
      <c r="D53" s="38"/>
      <c r="E53" s="38"/>
      <c r="F53" s="38"/>
      <c r="G53" s="38"/>
      <c r="H53" s="38"/>
      <c r="I53" s="39"/>
    </row>
    <row r="54" spans="1:9" x14ac:dyDescent="0.25">
      <c r="A54" s="47"/>
      <c r="B54" s="38"/>
      <c r="C54" s="38"/>
      <c r="D54" s="38"/>
      <c r="E54" s="38"/>
      <c r="F54" s="38"/>
      <c r="G54" s="38"/>
      <c r="H54" s="38"/>
      <c r="I54" s="39"/>
    </row>
    <row r="55" spans="1:9" x14ac:dyDescent="0.25">
      <c r="A55" s="47"/>
      <c r="B55" s="38"/>
      <c r="C55" s="38"/>
      <c r="D55" s="38"/>
      <c r="E55" s="38"/>
      <c r="F55" s="38"/>
      <c r="G55" s="38"/>
      <c r="H55" s="38"/>
      <c r="I55" s="39"/>
    </row>
    <row r="56" spans="1:9" x14ac:dyDescent="0.25">
      <c r="A56" s="47"/>
      <c r="B56" s="38"/>
      <c r="C56" s="38"/>
      <c r="D56" s="38"/>
      <c r="E56" s="38"/>
      <c r="F56" s="38"/>
      <c r="G56" s="38"/>
      <c r="H56" s="38"/>
      <c r="I56" s="39"/>
    </row>
    <row r="57" spans="1:9" x14ac:dyDescent="0.25">
      <c r="A57" s="47"/>
      <c r="B57" s="38"/>
      <c r="C57" s="38"/>
      <c r="D57" s="38"/>
      <c r="E57" s="38"/>
      <c r="F57" s="38"/>
      <c r="G57" s="38"/>
      <c r="H57" s="38"/>
      <c r="I57" s="39"/>
    </row>
    <row r="58" spans="1:9" x14ac:dyDescent="0.25">
      <c r="A58" s="47"/>
      <c r="B58" s="38"/>
      <c r="C58" s="38"/>
      <c r="D58" s="38"/>
      <c r="E58" s="38"/>
      <c r="F58" s="38"/>
      <c r="G58" s="38"/>
      <c r="H58" s="38"/>
      <c r="I58" s="39"/>
    </row>
    <row r="59" spans="1:9" x14ac:dyDescent="0.25">
      <c r="A59" s="47"/>
      <c r="B59" s="38"/>
      <c r="C59" s="38"/>
      <c r="D59" s="38"/>
      <c r="E59" s="38"/>
      <c r="F59" s="38"/>
      <c r="G59" s="38"/>
      <c r="H59" s="38"/>
      <c r="I59" s="39"/>
    </row>
    <row r="60" spans="1:9" x14ac:dyDescent="0.25">
      <c r="A60" s="47"/>
      <c r="B60" s="38"/>
      <c r="C60" s="38"/>
      <c r="D60" s="38"/>
      <c r="E60" s="38"/>
      <c r="F60" s="38"/>
      <c r="G60" s="38"/>
      <c r="H60" s="38"/>
      <c r="I60" s="39"/>
    </row>
    <row r="61" spans="1:9" x14ac:dyDescent="0.25">
      <c r="A61" s="47"/>
      <c r="B61" s="38"/>
      <c r="C61" s="38"/>
      <c r="D61" s="38"/>
      <c r="E61" s="38"/>
      <c r="F61" s="38"/>
      <c r="G61" s="38"/>
      <c r="H61" s="38"/>
      <c r="I61" s="39"/>
    </row>
    <row r="62" spans="1:9" x14ac:dyDescent="0.25">
      <c r="A62" s="47"/>
      <c r="B62" s="38"/>
      <c r="C62" s="38"/>
      <c r="D62" s="38"/>
      <c r="E62" s="38"/>
      <c r="F62" s="38"/>
      <c r="G62" s="38"/>
      <c r="H62" s="38"/>
      <c r="I62" s="39"/>
    </row>
    <row r="63" spans="1:9" x14ac:dyDescent="0.25">
      <c r="A63" s="47"/>
      <c r="B63" s="38"/>
      <c r="C63" s="38"/>
      <c r="D63" s="38"/>
      <c r="E63" s="38"/>
      <c r="F63" s="38"/>
      <c r="G63" s="38"/>
      <c r="H63" s="38"/>
      <c r="I63" s="39"/>
    </row>
    <row r="64" spans="1:9" x14ac:dyDescent="0.25">
      <c r="A64" s="47"/>
      <c r="B64" s="38"/>
      <c r="C64" s="38"/>
      <c r="D64" s="38"/>
      <c r="E64" s="38"/>
      <c r="F64" s="38"/>
      <c r="G64" s="38"/>
      <c r="H64" s="38"/>
      <c r="I64" s="39"/>
    </row>
    <row r="65" spans="1:9" x14ac:dyDescent="0.25">
      <c r="A65" s="47"/>
      <c r="B65" s="38"/>
      <c r="C65" s="38"/>
      <c r="D65" s="38"/>
      <c r="E65" s="38"/>
      <c r="F65" s="38"/>
      <c r="G65" s="38"/>
      <c r="H65" s="38"/>
      <c r="I65" s="39"/>
    </row>
    <row r="66" spans="1:9" x14ac:dyDescent="0.25">
      <c r="A66" s="47"/>
      <c r="B66" s="38"/>
      <c r="C66" s="38"/>
      <c r="D66" s="38"/>
      <c r="E66" s="38"/>
      <c r="F66" s="38"/>
      <c r="G66" s="38"/>
      <c r="H66" s="38"/>
      <c r="I66" s="39"/>
    </row>
    <row r="67" spans="1:9" x14ac:dyDescent="0.25">
      <c r="A67" s="47"/>
      <c r="B67" s="38"/>
      <c r="C67" s="38"/>
      <c r="D67" s="38"/>
      <c r="E67" s="38"/>
      <c r="F67" s="38"/>
      <c r="G67" s="38"/>
      <c r="H67" s="38"/>
      <c r="I67" s="39"/>
    </row>
    <row r="68" spans="1:9" x14ac:dyDescent="0.25">
      <c r="A68" s="47"/>
      <c r="B68" s="38"/>
      <c r="C68" s="38"/>
      <c r="D68" s="38"/>
      <c r="E68" s="38"/>
      <c r="F68" s="38"/>
      <c r="G68" s="38"/>
      <c r="H68" s="38"/>
      <c r="I68" s="39"/>
    </row>
    <row r="69" spans="1:9" x14ac:dyDescent="0.25">
      <c r="A69" s="47"/>
      <c r="B69" s="38"/>
      <c r="C69" s="38"/>
      <c r="D69" s="38"/>
      <c r="E69" s="38"/>
      <c r="F69" s="38"/>
      <c r="G69" s="38"/>
      <c r="H69" s="38"/>
      <c r="I69" s="39"/>
    </row>
    <row r="70" spans="1:9" x14ac:dyDescent="0.25">
      <c r="A70" s="47"/>
      <c r="B70" s="38"/>
      <c r="C70" s="38"/>
      <c r="D70" s="38"/>
      <c r="E70" s="38"/>
      <c r="F70" s="38"/>
      <c r="G70" s="38"/>
      <c r="H70" s="38"/>
      <c r="I70" s="39"/>
    </row>
    <row r="71" spans="1:9" x14ac:dyDescent="0.25">
      <c r="A71" s="47"/>
      <c r="B71" s="38"/>
      <c r="C71" s="38"/>
      <c r="D71" s="38"/>
      <c r="E71" s="38"/>
      <c r="F71" s="38"/>
      <c r="G71" s="38"/>
      <c r="H71" s="38"/>
      <c r="I71" s="39"/>
    </row>
    <row r="72" spans="1:9" x14ac:dyDescent="0.25">
      <c r="A72" s="47"/>
      <c r="B72" s="38"/>
      <c r="C72" s="38"/>
      <c r="D72" s="38"/>
      <c r="E72" s="38"/>
      <c r="F72" s="38"/>
      <c r="G72" s="38"/>
      <c r="H72" s="38"/>
      <c r="I72" s="39"/>
    </row>
    <row r="73" spans="1:9" x14ac:dyDescent="0.25">
      <c r="A73" s="47"/>
      <c r="B73" s="38"/>
      <c r="C73" s="38"/>
      <c r="D73" s="38"/>
      <c r="E73" s="38"/>
      <c r="F73" s="38"/>
      <c r="G73" s="38"/>
      <c r="H73" s="38"/>
      <c r="I73" s="39"/>
    </row>
    <row r="74" spans="1:9" x14ac:dyDescent="0.25">
      <c r="A74" s="47"/>
      <c r="B74" s="38"/>
      <c r="C74" s="38"/>
      <c r="D74" s="38"/>
      <c r="E74" s="38"/>
      <c r="F74" s="38"/>
      <c r="G74" s="38"/>
      <c r="H74" s="38"/>
      <c r="I74" s="39"/>
    </row>
    <row r="75" spans="1:9" x14ac:dyDescent="0.25">
      <c r="A75" s="47"/>
      <c r="B75" s="38"/>
      <c r="C75" s="38"/>
      <c r="D75" s="38"/>
      <c r="E75" s="38"/>
      <c r="F75" s="38"/>
      <c r="G75" s="38"/>
      <c r="H75" s="38"/>
      <c r="I75" s="39"/>
    </row>
    <row r="76" spans="1:9" x14ac:dyDescent="0.25">
      <c r="A76" s="47"/>
      <c r="B76" s="38"/>
      <c r="C76" s="38"/>
      <c r="D76" s="38"/>
      <c r="E76" s="38"/>
      <c r="F76" s="38"/>
      <c r="G76" s="38"/>
      <c r="H76" s="38"/>
      <c r="I76" s="39"/>
    </row>
    <row r="77" spans="1:9" x14ac:dyDescent="0.25">
      <c r="A77" s="47"/>
      <c r="B77" s="38"/>
      <c r="C77" s="38"/>
      <c r="D77" s="38"/>
      <c r="E77" s="38"/>
      <c r="F77" s="38"/>
      <c r="G77" s="38"/>
      <c r="H77" s="38"/>
      <c r="I77" s="39"/>
    </row>
    <row r="78" spans="1:9" x14ac:dyDescent="0.25">
      <c r="A78" s="47"/>
      <c r="B78" s="38"/>
      <c r="C78" s="38"/>
      <c r="D78" s="38"/>
      <c r="E78" s="38"/>
      <c r="F78" s="38"/>
      <c r="G78" s="38"/>
      <c r="H78" s="38"/>
      <c r="I78" s="39"/>
    </row>
    <row r="79" spans="1:9" x14ac:dyDescent="0.25">
      <c r="A79" s="47"/>
      <c r="B79" s="38"/>
      <c r="C79" s="38"/>
      <c r="D79" s="38"/>
      <c r="E79" s="38"/>
      <c r="F79" s="38"/>
      <c r="G79" s="38"/>
      <c r="H79" s="38"/>
      <c r="I79" s="39"/>
    </row>
    <row r="80" spans="1:9" x14ac:dyDescent="0.25">
      <c r="A80" s="47"/>
      <c r="B80" s="38"/>
      <c r="C80" s="38"/>
      <c r="D80" s="38"/>
      <c r="E80" s="38"/>
      <c r="F80" s="38"/>
      <c r="G80" s="38"/>
      <c r="H80" s="38"/>
      <c r="I80" s="39"/>
    </row>
    <row r="81" spans="1:9" x14ac:dyDescent="0.25">
      <c r="A81" s="47"/>
      <c r="B81" s="38"/>
      <c r="C81" s="38"/>
      <c r="D81" s="38"/>
      <c r="E81" s="38"/>
      <c r="F81" s="38"/>
      <c r="G81" s="38"/>
      <c r="H81" s="38"/>
      <c r="I81" s="39"/>
    </row>
    <row r="82" spans="1:9" x14ac:dyDescent="0.25">
      <c r="A82" s="47"/>
      <c r="B82" s="38"/>
      <c r="C82" s="38"/>
      <c r="D82" s="38"/>
      <c r="E82" s="38"/>
      <c r="F82" s="38"/>
      <c r="G82" s="38"/>
      <c r="H82" s="38"/>
      <c r="I82" s="39"/>
    </row>
    <row r="83" spans="1:9" x14ac:dyDescent="0.25">
      <c r="A83" s="47"/>
      <c r="B83" s="38"/>
      <c r="C83" s="38"/>
      <c r="D83" s="38"/>
      <c r="E83" s="38"/>
      <c r="F83" s="38"/>
      <c r="G83" s="38"/>
      <c r="H83" s="38"/>
      <c r="I83" s="39"/>
    </row>
    <row r="84" spans="1:9" x14ac:dyDescent="0.25">
      <c r="A84" s="47"/>
      <c r="B84" s="38"/>
      <c r="C84" s="38"/>
      <c r="D84" s="38"/>
      <c r="E84" s="38"/>
      <c r="F84" s="38"/>
      <c r="G84" s="38"/>
      <c r="H84" s="38"/>
      <c r="I84" s="39"/>
    </row>
    <row r="85" spans="1:9" x14ac:dyDescent="0.25">
      <c r="A85" s="47"/>
      <c r="B85" s="38"/>
      <c r="C85" s="38"/>
      <c r="D85" s="38"/>
      <c r="E85" s="38"/>
      <c r="F85" s="38"/>
      <c r="G85" s="38"/>
      <c r="H85" s="38"/>
      <c r="I85" s="39"/>
    </row>
    <row r="86" spans="1:9" x14ac:dyDescent="0.25">
      <c r="A86" s="47"/>
      <c r="B86" s="38"/>
      <c r="C86" s="38"/>
      <c r="D86" s="38"/>
      <c r="E86" s="38"/>
      <c r="F86" s="38"/>
      <c r="G86" s="38"/>
      <c r="H86" s="38"/>
      <c r="I86" s="39"/>
    </row>
    <row r="87" spans="1:9" x14ac:dyDescent="0.25">
      <c r="A87" s="47"/>
      <c r="B87" s="38"/>
      <c r="C87" s="38"/>
      <c r="D87" s="38"/>
      <c r="E87" s="38"/>
      <c r="F87" s="38"/>
      <c r="G87" s="38"/>
      <c r="H87" s="38"/>
      <c r="I87" s="39"/>
    </row>
    <row r="88" spans="1:9" x14ac:dyDescent="0.25">
      <c r="A88" s="47"/>
      <c r="B88" s="38"/>
      <c r="C88" s="38"/>
      <c r="D88" s="38"/>
      <c r="E88" s="38"/>
      <c r="F88" s="38"/>
      <c r="G88" s="38"/>
      <c r="H88" s="38"/>
      <c r="I88" s="39"/>
    </row>
    <row r="89" spans="1:9" x14ac:dyDescent="0.25">
      <c r="A89" s="47"/>
      <c r="B89" s="38"/>
      <c r="C89" s="38"/>
      <c r="D89" s="38"/>
      <c r="E89" s="38"/>
      <c r="F89" s="38"/>
      <c r="G89" s="38"/>
      <c r="H89" s="38"/>
      <c r="I89" s="39"/>
    </row>
    <row r="90" spans="1:9" x14ac:dyDescent="0.25">
      <c r="A90" s="47"/>
      <c r="B90" s="38"/>
      <c r="C90" s="38"/>
      <c r="D90" s="38"/>
      <c r="E90" s="38"/>
      <c r="F90" s="38"/>
      <c r="G90" s="38"/>
      <c r="H90" s="38"/>
      <c r="I90" s="39"/>
    </row>
    <row r="91" spans="1:9" x14ac:dyDescent="0.25">
      <c r="A91" s="47"/>
      <c r="B91" s="38"/>
      <c r="C91" s="38"/>
      <c r="D91" s="38"/>
      <c r="E91" s="38"/>
      <c r="F91" s="38"/>
      <c r="G91" s="38"/>
      <c r="H91" s="38"/>
      <c r="I91" s="39"/>
    </row>
    <row r="92" spans="1:9" x14ac:dyDescent="0.25">
      <c r="A92" s="47"/>
      <c r="B92" s="38"/>
      <c r="C92" s="38"/>
      <c r="D92" s="38"/>
      <c r="E92" s="38"/>
      <c r="F92" s="38"/>
      <c r="G92" s="38"/>
      <c r="H92" s="38"/>
      <c r="I92" s="39"/>
    </row>
    <row r="93" spans="1:9" x14ac:dyDescent="0.25">
      <c r="A93" s="47"/>
      <c r="B93" s="38"/>
      <c r="C93" s="38"/>
      <c r="D93" s="38"/>
      <c r="E93" s="38"/>
      <c r="F93" s="38"/>
      <c r="G93" s="38"/>
      <c r="H93" s="38"/>
      <c r="I93" s="39"/>
    </row>
    <row r="94" spans="1:9" x14ac:dyDescent="0.25">
      <c r="A94" s="47"/>
      <c r="B94" s="38"/>
      <c r="C94" s="38"/>
      <c r="D94" s="38"/>
      <c r="E94" s="38"/>
      <c r="F94" s="38"/>
      <c r="G94" s="38"/>
      <c r="H94" s="38"/>
      <c r="I94" s="39"/>
    </row>
    <row r="95" spans="1:9" x14ac:dyDescent="0.25">
      <c r="A95" s="47"/>
      <c r="B95" s="38"/>
      <c r="C95" s="38"/>
      <c r="D95" s="38"/>
      <c r="E95" s="38"/>
      <c r="F95" s="38"/>
      <c r="G95" s="38"/>
      <c r="H95" s="38"/>
      <c r="I95" s="39"/>
    </row>
    <row r="96" spans="1:9" x14ac:dyDescent="0.25">
      <c r="A96" s="47"/>
      <c r="B96" s="38"/>
      <c r="C96" s="38"/>
      <c r="D96" s="38"/>
      <c r="E96" s="38"/>
      <c r="F96" s="38"/>
      <c r="G96" s="38"/>
      <c r="H96" s="38"/>
      <c r="I96" s="39"/>
    </row>
    <row r="97" spans="1:9" x14ac:dyDescent="0.25">
      <c r="A97" s="47"/>
      <c r="B97" s="38"/>
      <c r="C97" s="38"/>
      <c r="D97" s="38"/>
      <c r="E97" s="38"/>
      <c r="F97" s="38"/>
      <c r="G97" s="38"/>
      <c r="H97" s="38"/>
      <c r="I97" s="39"/>
    </row>
    <row r="98" spans="1:9" x14ac:dyDescent="0.25">
      <c r="A98" s="47"/>
      <c r="B98" s="38"/>
      <c r="C98" s="38"/>
      <c r="D98" s="38"/>
      <c r="E98" s="38"/>
      <c r="F98" s="38"/>
      <c r="G98" s="38"/>
      <c r="H98" s="38"/>
      <c r="I98" s="39"/>
    </row>
    <row r="99" spans="1:9" x14ac:dyDescent="0.25">
      <c r="A99" s="47"/>
      <c r="B99" s="38"/>
      <c r="C99" s="38"/>
      <c r="D99" s="38"/>
      <c r="E99" s="38"/>
      <c r="F99" s="38"/>
      <c r="G99" s="38"/>
      <c r="H99" s="38"/>
      <c r="I99" s="39"/>
    </row>
    <row r="100" spans="1:9" x14ac:dyDescent="0.25">
      <c r="A100" s="47"/>
      <c r="B100" s="38"/>
      <c r="C100" s="38"/>
      <c r="D100" s="38"/>
      <c r="E100" s="38"/>
      <c r="F100" s="38"/>
      <c r="G100" s="38"/>
      <c r="H100" s="38"/>
      <c r="I100" s="39"/>
    </row>
    <row r="101" spans="1:9" x14ac:dyDescent="0.25">
      <c r="A101" s="47"/>
      <c r="B101" s="38"/>
      <c r="C101" s="38"/>
      <c r="D101" s="38"/>
      <c r="E101" s="38"/>
      <c r="F101" s="38"/>
      <c r="G101" s="38"/>
      <c r="H101" s="38"/>
      <c r="I101" s="39"/>
    </row>
    <row r="102" spans="1:9" x14ac:dyDescent="0.25">
      <c r="A102" s="48"/>
      <c r="B102" s="39"/>
      <c r="C102" s="39"/>
      <c r="D102" s="39"/>
      <c r="E102" s="39"/>
      <c r="F102" s="39"/>
      <c r="G102" s="39"/>
      <c r="H102" s="39"/>
      <c r="I102" s="39"/>
    </row>
    <row r="103" spans="1:9" x14ac:dyDescent="0.25">
      <c r="A103" s="39"/>
      <c r="B103" s="39"/>
      <c r="C103" s="39"/>
      <c r="D103" s="39"/>
      <c r="E103" s="39"/>
      <c r="F103" s="39"/>
      <c r="G103" s="39"/>
      <c r="H103" s="39"/>
      <c r="I103" s="39"/>
    </row>
    <row r="104" spans="1:9" x14ac:dyDescent="0.25">
      <c r="A104" s="39"/>
      <c r="B104" s="39"/>
      <c r="C104" s="39"/>
      <c r="D104" s="39"/>
      <c r="E104" s="39"/>
      <c r="F104" s="39"/>
      <c r="G104" s="39"/>
      <c r="H104" s="39"/>
      <c r="I104" s="39"/>
    </row>
  </sheetData>
  <sheetProtection sort="0" autoFilter="0"/>
  <protectedRanges>
    <protectedRange sqref="A11" name="Bereik1_2"/>
    <protectedRange sqref="B11:C11" name="Bereik1_1"/>
    <protectedRange sqref="D11:H11" name="Bereik1_3"/>
  </protectedRanges>
  <autoFilter ref="A11:H101" xr:uid="{E20B490D-71E8-4AD6-942B-DE7D766A96A8}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Technische Daten PL</vt:lpstr>
      <vt:lpstr>Technische daten optionen</vt:lpstr>
      <vt:lpstr>Beschriftungsangaben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Megens</dc:creator>
  <cp:lastModifiedBy>Nick van de Ven | Henra Aanhangwagens</cp:lastModifiedBy>
  <cp:lastPrinted>2017-10-17T11:13:05Z</cp:lastPrinted>
  <dcterms:created xsi:type="dcterms:W3CDTF">2017-10-13T07:34:01Z</dcterms:created>
  <dcterms:modified xsi:type="dcterms:W3CDTF">2023-08-03T07:12:32Z</dcterms:modified>
</cp:coreProperties>
</file>