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Verkoop\Technische specificaties AHW, montagevoorschriften, handleidingen\_PL\"/>
    </mc:Choice>
  </mc:AlternateContent>
  <xr:revisionPtr revIDLastSave="0" documentId="13_ncr:1_{FB15309F-CDD6-4EF5-9095-029E5F0FE73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echnical specifications PL" sheetId="2" r:id="rId1"/>
    <sheet name="Lettering specifications PL" sheetId="4" r:id="rId2"/>
  </sheets>
  <definedNames>
    <definedName name="_xlnm._FilterDatabase" localSheetId="1" hidden="1">'Lettering specifications PL'!$A$15:$I$130</definedName>
    <definedName name="_xlnm._FilterDatabase" localSheetId="0" hidden="1">'Technical specifications PL'!$A$15:$L$131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9" i="2" l="1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</calcChain>
</file>

<file path=xl/sharedStrings.xml><?xml version="1.0" encoding="utf-8"?>
<sst xmlns="http://schemas.openxmlformats.org/spreadsheetml/2006/main" count="258" uniqueCount="204">
  <si>
    <t xml:space="preserve">PL752515 </t>
  </si>
  <si>
    <t xml:space="preserve">PL132515 </t>
  </si>
  <si>
    <t xml:space="preserve">PL152515 </t>
  </si>
  <si>
    <t xml:space="preserve">PL182515 </t>
  </si>
  <si>
    <t xml:space="preserve">PL753015 </t>
  </si>
  <si>
    <t xml:space="preserve">PL133015 </t>
  </si>
  <si>
    <t xml:space="preserve">PL153015 </t>
  </si>
  <si>
    <t xml:space="preserve">PL183015 </t>
  </si>
  <si>
    <t xml:space="preserve">PL753016 </t>
  </si>
  <si>
    <t xml:space="preserve">PL133016 </t>
  </si>
  <si>
    <t xml:space="preserve">PL153016 </t>
  </si>
  <si>
    <t xml:space="preserve">PL183016 </t>
  </si>
  <si>
    <t xml:space="preserve">PL753018 </t>
  </si>
  <si>
    <t xml:space="preserve">PL133018 </t>
  </si>
  <si>
    <t xml:space="preserve">PL153018 </t>
  </si>
  <si>
    <t xml:space="preserve">PL183018 </t>
  </si>
  <si>
    <t xml:space="preserve">PL133020 </t>
  </si>
  <si>
    <t xml:space="preserve">PL153020 </t>
  </si>
  <si>
    <t xml:space="preserve">PL183020 </t>
  </si>
  <si>
    <t xml:space="preserve">PL203015 </t>
  </si>
  <si>
    <t xml:space="preserve">PL273015 </t>
  </si>
  <si>
    <t xml:space="preserve">PL203016 </t>
  </si>
  <si>
    <t xml:space="preserve">PL273016 </t>
  </si>
  <si>
    <t xml:space="preserve">PL203018 </t>
  </si>
  <si>
    <t xml:space="preserve">PL273018 </t>
  </si>
  <si>
    <t xml:space="preserve">PL303018 </t>
  </si>
  <si>
    <t xml:space="preserve">PL353018 </t>
  </si>
  <si>
    <t>PL353018 Parabolic</t>
  </si>
  <si>
    <t xml:space="preserve">PL203020 </t>
  </si>
  <si>
    <t xml:space="preserve">PL273020 </t>
  </si>
  <si>
    <t xml:space="preserve">PL303020 </t>
  </si>
  <si>
    <t xml:space="preserve">PL353020 </t>
  </si>
  <si>
    <t>PL353020 Parabolic</t>
  </si>
  <si>
    <t xml:space="preserve">PL203318 </t>
  </si>
  <si>
    <t xml:space="preserve">PL273318 </t>
  </si>
  <si>
    <t xml:space="preserve">PL303318 </t>
  </si>
  <si>
    <t xml:space="preserve">PL353318 </t>
  </si>
  <si>
    <t>PL353318 Parabolic</t>
  </si>
  <si>
    <t xml:space="preserve">PL203320 </t>
  </si>
  <si>
    <t xml:space="preserve">PL273320 </t>
  </si>
  <si>
    <t xml:space="preserve">PL303320 </t>
  </si>
  <si>
    <t xml:space="preserve">PL353320 </t>
  </si>
  <si>
    <t>PL353320 Parabolic</t>
  </si>
  <si>
    <t xml:space="preserve">PL203518 </t>
  </si>
  <si>
    <t xml:space="preserve">PL273518 </t>
  </si>
  <si>
    <t xml:space="preserve">PL303518 </t>
  </si>
  <si>
    <t xml:space="preserve">PL353518 </t>
  </si>
  <si>
    <t>PL353518 Parabolic</t>
  </si>
  <si>
    <t xml:space="preserve">PL203520 </t>
  </si>
  <si>
    <t xml:space="preserve">PL273520 </t>
  </si>
  <si>
    <t xml:space="preserve">PL303520 </t>
  </si>
  <si>
    <t xml:space="preserve">PL353520 </t>
  </si>
  <si>
    <t>PL353520 Parabolic</t>
  </si>
  <si>
    <t xml:space="preserve">PL203522 </t>
  </si>
  <si>
    <t xml:space="preserve">PL273522 </t>
  </si>
  <si>
    <t xml:space="preserve">PL303522 </t>
  </si>
  <si>
    <t xml:space="preserve">PL353522 </t>
  </si>
  <si>
    <t>PL353522 Parabolic</t>
  </si>
  <si>
    <t xml:space="preserve">PL204018 </t>
  </si>
  <si>
    <t xml:space="preserve">PL274018 </t>
  </si>
  <si>
    <t xml:space="preserve">PL304018 </t>
  </si>
  <si>
    <t xml:space="preserve">PL354018 </t>
  </si>
  <si>
    <t>PL354018 Parabolic</t>
  </si>
  <si>
    <t xml:space="preserve">PL204020 </t>
  </si>
  <si>
    <t xml:space="preserve">PL274020 </t>
  </si>
  <si>
    <t xml:space="preserve">PL304020 </t>
  </si>
  <si>
    <t xml:space="preserve">PL354020 </t>
  </si>
  <si>
    <t>PL354020 Parabolic</t>
  </si>
  <si>
    <t xml:space="preserve">PL204022 </t>
  </si>
  <si>
    <t xml:space="preserve">PL274022 </t>
  </si>
  <si>
    <t xml:space="preserve">PL304022 </t>
  </si>
  <si>
    <t xml:space="preserve">PL354022 </t>
  </si>
  <si>
    <t>PL354022 Parabolic</t>
  </si>
  <si>
    <t xml:space="preserve">PL204024 </t>
  </si>
  <si>
    <t xml:space="preserve">PL274024 </t>
  </si>
  <si>
    <t xml:space="preserve">PL304024 </t>
  </si>
  <si>
    <t xml:space="preserve">PL354024 </t>
  </si>
  <si>
    <t>PL354024 Parabolic</t>
  </si>
  <si>
    <t xml:space="preserve">PL274518 </t>
  </si>
  <si>
    <t xml:space="preserve">PL304518 </t>
  </si>
  <si>
    <t xml:space="preserve">PL354518 </t>
  </si>
  <si>
    <t>PL354518 Parabolic</t>
  </si>
  <si>
    <t xml:space="preserve">PL274520 </t>
  </si>
  <si>
    <t xml:space="preserve">PL304520 </t>
  </si>
  <si>
    <t xml:space="preserve">PL354520 </t>
  </si>
  <si>
    <t>PL354520 Parabolic</t>
  </si>
  <si>
    <t xml:space="preserve">PL274522 </t>
  </si>
  <si>
    <t xml:space="preserve">PL304522 </t>
  </si>
  <si>
    <t xml:space="preserve">PL354522 </t>
  </si>
  <si>
    <t>PL354522 Parabolic</t>
  </si>
  <si>
    <t xml:space="preserve">PL274524 </t>
  </si>
  <si>
    <t xml:space="preserve">PL304524 </t>
  </si>
  <si>
    <t xml:space="preserve">PL354524 </t>
  </si>
  <si>
    <t>PL354524 Parabolic</t>
  </si>
  <si>
    <t xml:space="preserve">PL275018 </t>
  </si>
  <si>
    <t xml:space="preserve">PL305018 </t>
  </si>
  <si>
    <t xml:space="preserve">PL355018 </t>
  </si>
  <si>
    <t>PL355018 Parabolic</t>
  </si>
  <si>
    <t xml:space="preserve">PL275020 </t>
  </si>
  <si>
    <t xml:space="preserve">PL305020 </t>
  </si>
  <si>
    <t xml:space="preserve">PL355020 </t>
  </si>
  <si>
    <t>PL355020 Parabolic</t>
  </si>
  <si>
    <t xml:space="preserve">PL275022 </t>
  </si>
  <si>
    <t xml:space="preserve">PL305022 </t>
  </si>
  <si>
    <t xml:space="preserve">PL355022 </t>
  </si>
  <si>
    <t>PL355022 Parabolic</t>
  </si>
  <si>
    <t xml:space="preserve">PL275024 </t>
  </si>
  <si>
    <t xml:space="preserve">PL305024 </t>
  </si>
  <si>
    <t xml:space="preserve">PL355024 </t>
  </si>
  <si>
    <t>PL355024 Parabolic</t>
  </si>
  <si>
    <t xml:space="preserve">PL275518 </t>
  </si>
  <si>
    <t xml:space="preserve">PL305518 </t>
  </si>
  <si>
    <t xml:space="preserve">PL355518 </t>
  </si>
  <si>
    <t>PL355518 Parabolic</t>
  </si>
  <si>
    <t xml:space="preserve">PL275520 </t>
  </si>
  <si>
    <t xml:space="preserve">PL305520 </t>
  </si>
  <si>
    <t xml:space="preserve">PL355520 </t>
  </si>
  <si>
    <t>PL355520 Parabolic</t>
  </si>
  <si>
    <t xml:space="preserve">PL275522 </t>
  </si>
  <si>
    <t xml:space="preserve">PL305522 </t>
  </si>
  <si>
    <t xml:space="preserve">PL355522 </t>
  </si>
  <si>
    <t>PL355522 Parabolic</t>
  </si>
  <si>
    <t xml:space="preserve">PL275524 </t>
  </si>
  <si>
    <t xml:space="preserve">PL305524 </t>
  </si>
  <si>
    <t xml:space="preserve">PL355524 </t>
  </si>
  <si>
    <t>PL355524 Parabolic</t>
  </si>
  <si>
    <t xml:space="preserve">PL276320 </t>
  </si>
  <si>
    <t xml:space="preserve">PL306320 </t>
  </si>
  <si>
    <t xml:space="preserve">PL356320 </t>
  </si>
  <si>
    <t>PL356320 Parabolic</t>
  </si>
  <si>
    <t xml:space="preserve">PL276322 </t>
  </si>
  <si>
    <t xml:space="preserve">PL306322 </t>
  </si>
  <si>
    <t xml:space="preserve">PL356322 </t>
  </si>
  <si>
    <t>PL356322 Parabolic</t>
  </si>
  <si>
    <t xml:space="preserve">PL276324 </t>
  </si>
  <si>
    <t xml:space="preserve">PL306324 </t>
  </si>
  <si>
    <t xml:space="preserve">PL356324 </t>
  </si>
  <si>
    <t>PL356324 Parabolic</t>
  </si>
  <si>
    <t xml:space="preserve">PL357020 </t>
  </si>
  <si>
    <t>PL357020 Parabolic</t>
  </si>
  <si>
    <t xml:space="preserve">PL357022 </t>
  </si>
  <si>
    <t>PL357022 Parabolic</t>
  </si>
  <si>
    <t xml:space="preserve">PL357024 </t>
  </si>
  <si>
    <t>PL357024 Parabolic</t>
  </si>
  <si>
    <t>2 x 2458</t>
  </si>
  <si>
    <t>-</t>
  </si>
  <si>
    <t>2 x 2208</t>
  </si>
  <si>
    <t>2 x 2708</t>
  </si>
  <si>
    <t>2 x 3108</t>
  </si>
  <si>
    <t>2 x 3458</t>
  </si>
  <si>
    <t>Total Carrying Capacity [kg]</t>
  </si>
  <si>
    <t>Unloaded weight standard version [kg]</t>
  </si>
  <si>
    <t>Inside length of trailer
(A) [cm]</t>
  </si>
  <si>
    <t>Loading capacity net [kg]</t>
  </si>
  <si>
    <t xml:space="preserve">Inside width of trailer (B) [cm]                  </t>
  </si>
  <si>
    <t xml:space="preserve">Floor height
(C) [cm]                   </t>
  </si>
  <si>
    <t xml:space="preserve">Length of drawbar
(D) [cm]                                                 </t>
  </si>
  <si>
    <t xml:space="preserve">Overall length
(E) [cm]                                           </t>
  </si>
  <si>
    <t xml:space="preserve">Overall width
(F) [cm]                                          </t>
  </si>
  <si>
    <t>Overall height
(G) [cm]</t>
  </si>
  <si>
    <t xml:space="preserve">Torque height
(H) [cm]                            </t>
  </si>
  <si>
    <t>Version</t>
  </si>
  <si>
    <t>Select Trailer ↓</t>
  </si>
  <si>
    <t>Front board width (A)</t>
  </si>
  <si>
    <t>Sideboard length (B)</t>
  </si>
  <si>
    <t>Rear board width (C)</t>
  </si>
  <si>
    <t>Board height (D)</t>
  </si>
  <si>
    <t>Wall height (F)</t>
  </si>
  <si>
    <t>Flat height (E)</t>
  </si>
  <si>
    <t>Spacing height (G)</t>
  </si>
  <si>
    <t>Ridge height (H)</t>
  </si>
  <si>
    <t>Dimensions in mm</t>
  </si>
  <si>
    <t>30 cm aluminium board</t>
  </si>
  <si>
    <t>40 cm aluminium board</t>
  </si>
  <si>
    <t>L251cm x H30cm</t>
  </si>
  <si>
    <t>L301cm x H30cm</t>
  </si>
  <si>
    <t>L351cm x H30cm</t>
  </si>
  <si>
    <t>L401cm x H30cm</t>
  </si>
  <si>
    <t>L453cm x H30cm</t>
  </si>
  <si>
    <t>L503cm x H30cm</t>
  </si>
  <si>
    <t>L553cm x H30cm</t>
  </si>
  <si>
    <t>L633cm x H30cm</t>
  </si>
  <si>
    <t>L703cm x H30cm</t>
  </si>
  <si>
    <t>L155cm x H30cm</t>
  </si>
  <si>
    <t>L165cm x H30cm</t>
  </si>
  <si>
    <t>L185cm x H30cm</t>
  </si>
  <si>
    <t>L202cm x H30cm</t>
  </si>
  <si>
    <t>L222cm x H30cm</t>
  </si>
  <si>
    <t>L248cm x H30cm</t>
  </si>
  <si>
    <t>L251cm x H40cm</t>
  </si>
  <si>
    <t>L301cm x H40cm</t>
  </si>
  <si>
    <t>L351cm x H40cm</t>
  </si>
  <si>
    <t>L401cm x H40cm</t>
  </si>
  <si>
    <t>L453cm x H40cm</t>
  </si>
  <si>
    <t>L503cm x H40cm</t>
  </si>
  <si>
    <t>L553cm x H40cm</t>
  </si>
  <si>
    <t>L633cm x H40cm</t>
  </si>
  <si>
    <t>L703cm x H40cm</t>
  </si>
  <si>
    <t>L155cm x H40cm</t>
  </si>
  <si>
    <t>L165cm x H40cm</t>
  </si>
  <si>
    <t>L185cm x H40cm</t>
  </si>
  <si>
    <t>L202cm x H40cm</t>
  </si>
  <si>
    <t>L222cm x H40cm</t>
  </si>
  <si>
    <t>L248cm x H40cm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</si>
</sst>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83034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auto="1"/>
      </left>
      <right style="thin">
        <color auto="1"/>
      </right>
      <top style="thin">
        <color theme="6" tint="0.399975585192419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3" borderId="3" xfId="0" quotePrefix="1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3" xfId="0" quotePrefix="1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5" borderId="0" xfId="0" applyFont="1" applyFill="1"/>
    <xf numFmtId="1" fontId="0" fillId="3" borderId="3" xfId="0" quotePrefix="1" applyNumberFormat="1" applyFill="1" applyBorder="1" applyAlignment="1">
      <alignment horizontal="center"/>
    </xf>
    <xf numFmtId="164" fontId="0" fillId="3" borderId="3" xfId="0" quotePrefix="1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3" xfId="0" quotePrefix="1" applyNumberFormat="1" applyFill="1" applyBorder="1" applyAlignment="1">
      <alignment horizontal="center"/>
    </xf>
    <xf numFmtId="164" fontId="0" fillId="4" borderId="3" xfId="0" quotePrefix="1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" fontId="0" fillId="0" borderId="3" xfId="0" quotePrefix="1" applyNumberFormat="1" applyBorder="1" applyAlignment="1">
      <alignment horizontal="center"/>
    </xf>
    <xf numFmtId="164" fontId="0" fillId="0" borderId="3" xfId="0" quotePrefix="1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5" borderId="4" xfId="0" applyFont="1" applyFill="1" applyBorder="1"/>
    <xf numFmtId="1" fontId="0" fillId="4" borderId="1" xfId="0" quotePrefix="1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0" quotePrefix="1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1" xfId="0" quotePrefix="1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104775</xdr:rowOff>
    </xdr:from>
    <xdr:to>
      <xdr:col>10</xdr:col>
      <xdr:colOff>230219</xdr:colOff>
      <xdr:row>13</xdr:row>
      <xdr:rowOff>143226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095ACAA-8D21-4EF3-91DA-FEA52D8EA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" y="104775"/>
          <a:ext cx="11603069" cy="2514951"/>
        </a:xfrm>
        <a:prstGeom prst="rect">
          <a:avLst/>
        </a:prstGeom>
      </xdr:spPr>
    </xdr:pic>
    <xdr:clientData/>
  </xdr:twoCellAnchor>
  <xdr:oneCellAnchor>
    <xdr:from>
      <xdr:col>5</xdr:col>
      <xdr:colOff>361950</xdr:colOff>
      <xdr:row>12</xdr:row>
      <xdr:rowOff>0</xdr:rowOff>
    </xdr:from>
    <xdr:ext cx="1357359" cy="264560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3B486D35-F688-4B5E-A548-390224787393}"/>
            </a:ext>
          </a:extLst>
        </xdr:cNvPr>
        <xdr:cNvSpPr txBox="1"/>
      </xdr:nvSpPr>
      <xdr:spPr>
        <a:xfrm>
          <a:off x="7448550" y="2286000"/>
          <a:ext cx="13573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100" b="1"/>
            <a:t>Wheels 185/60 R12 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104775</xdr:rowOff>
    </xdr:from>
    <xdr:to>
      <xdr:col>0</xdr:col>
      <xdr:colOff>1255306</xdr:colOff>
      <xdr:row>6</xdr:row>
      <xdr:rowOff>146188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4CBA80D-00EC-4906-8EB8-4FAC16364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217206" cy="1184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57150</xdr:rowOff>
    </xdr:from>
    <xdr:to>
      <xdr:col>9</xdr:col>
      <xdr:colOff>430137</xdr:colOff>
      <xdr:row>11</xdr:row>
      <xdr:rowOff>105048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5923AA3-D88D-4C76-BBDD-A74D01942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247650"/>
          <a:ext cx="10831437" cy="1952898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0</xdr:row>
      <xdr:rowOff>57150</xdr:rowOff>
    </xdr:from>
    <xdr:to>
      <xdr:col>12</xdr:col>
      <xdr:colOff>371475</xdr:colOff>
      <xdr:row>14</xdr:row>
      <xdr:rowOff>229527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91C9035-CD23-4A99-8B11-63A1E4E85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507" b="5535"/>
        <a:stretch/>
      </xdr:blipFill>
      <xdr:spPr>
        <a:xfrm>
          <a:off x="12430125" y="57150"/>
          <a:ext cx="1552575" cy="2867952"/>
        </a:xfrm>
        <a:prstGeom prst="rect">
          <a:avLst/>
        </a:prstGeom>
      </xdr:spPr>
    </xdr:pic>
    <xdr:clientData/>
  </xdr:twoCellAnchor>
  <xdr:twoCellAnchor editAs="oneCell">
    <xdr:from>
      <xdr:col>12</xdr:col>
      <xdr:colOff>466725</xdr:colOff>
      <xdr:row>0</xdr:row>
      <xdr:rowOff>19050</xdr:rowOff>
    </xdr:from>
    <xdr:to>
      <xdr:col>15</xdr:col>
      <xdr:colOff>149078</xdr:colOff>
      <xdr:row>14</xdr:row>
      <xdr:rowOff>190500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23AF2F4-ECE4-489E-B085-91D4747D7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77950" y="19050"/>
          <a:ext cx="1511153" cy="286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2C63-073B-4AF2-93F8-AD80A3A12098}">
  <dimension ref="A14:L159"/>
  <sheetViews>
    <sheetView showGridLines="0" tabSelected="1" zoomScale="85" zoomScaleNormal="85" workbookViewId="0">
      <pane xSplit="1" ySplit="15" topLeftCell="B24" activePane="bottomRight" state="frozen"/>
      <selection pane="topRight" activeCell="C1" sqref="C1"/>
      <selection pane="bottomLeft" activeCell="A23" sqref="A23"/>
      <selection pane="bottomRight" activeCell="I26" sqref="I26"/>
    </sheetView>
  </sheetViews>
  <sheetFormatPr defaultRowHeight="15" x14ac:dyDescent="0.25"/>
  <cols>
    <col min="1" max="1" width="19" customWidth="1"/>
    <col min="2" max="2" width="18.85546875" customWidth="1"/>
    <col min="3" max="3" width="24.42578125" bestFit="1" customWidth="1"/>
    <col min="4" max="4" width="19.140625" customWidth="1"/>
    <col min="5" max="5" width="25.5703125" bestFit="1" customWidth="1"/>
    <col min="6" max="6" width="23.140625" customWidth="1"/>
    <col min="7" max="7" width="17.42578125" customWidth="1"/>
    <col min="8" max="8" width="19" customWidth="1"/>
    <col min="9" max="9" width="13.5703125" customWidth="1"/>
    <col min="10" max="10" width="12.85546875" customWidth="1"/>
    <col min="11" max="11" width="14.140625" customWidth="1"/>
    <col min="12" max="12" width="13.42578125" customWidth="1"/>
  </cols>
  <sheetData>
    <row r="14" spans="1:12" ht="15.75" x14ac:dyDescent="0.25">
      <c r="A14" s="8" t="s">
        <v>162</v>
      </c>
    </row>
    <row r="15" spans="1:12" ht="30.75" customHeight="1" x14ac:dyDescent="0.25">
      <c r="A15" s="2" t="s">
        <v>161</v>
      </c>
      <c r="B15" s="3" t="s">
        <v>150</v>
      </c>
      <c r="C15" s="3" t="s">
        <v>151</v>
      </c>
      <c r="D15" s="3" t="s">
        <v>153</v>
      </c>
      <c r="E15" s="3" t="s">
        <v>152</v>
      </c>
      <c r="F15" s="3" t="s">
        <v>154</v>
      </c>
      <c r="G15" s="3" t="s">
        <v>155</v>
      </c>
      <c r="H15" s="3" t="s">
        <v>156</v>
      </c>
      <c r="I15" s="3" t="s">
        <v>157</v>
      </c>
      <c r="J15" s="3" t="s">
        <v>158</v>
      </c>
      <c r="K15" s="3" t="s">
        <v>159</v>
      </c>
      <c r="L15" s="3" t="s">
        <v>160</v>
      </c>
    </row>
    <row r="16" spans="1:12" x14ac:dyDescent="0.25">
      <c r="A16" s="21" t="s">
        <v>1</v>
      </c>
      <c r="B16" s="9">
        <v>1350</v>
      </c>
      <c r="C16" s="10">
        <v>379</v>
      </c>
      <c r="D16" s="11">
        <f t="shared" ref="D16:D79" si="0">B16-C16</f>
        <v>971</v>
      </c>
      <c r="E16" s="11">
        <v>251</v>
      </c>
      <c r="F16" s="21">
        <v>155</v>
      </c>
      <c r="G16" s="9">
        <v>64.5</v>
      </c>
      <c r="H16" s="10">
        <v>133.5</v>
      </c>
      <c r="I16" s="11">
        <v>394</v>
      </c>
      <c r="J16" s="11">
        <v>161</v>
      </c>
      <c r="K16" s="21">
        <v>94</v>
      </c>
      <c r="L16" s="9">
        <v>42</v>
      </c>
    </row>
    <row r="17" spans="1:12" x14ac:dyDescent="0.25">
      <c r="A17" s="22" t="s">
        <v>5</v>
      </c>
      <c r="B17" s="12">
        <v>1350</v>
      </c>
      <c r="C17" s="13">
        <v>415</v>
      </c>
      <c r="D17" s="14">
        <f t="shared" si="0"/>
        <v>935</v>
      </c>
      <c r="E17" s="14">
        <v>301</v>
      </c>
      <c r="F17" s="22">
        <v>155</v>
      </c>
      <c r="G17" s="12">
        <v>64.5</v>
      </c>
      <c r="H17" s="13">
        <v>133.5</v>
      </c>
      <c r="I17" s="14">
        <v>444</v>
      </c>
      <c r="J17" s="14">
        <v>161</v>
      </c>
      <c r="K17" s="22">
        <v>94</v>
      </c>
      <c r="L17" s="12">
        <v>42</v>
      </c>
    </row>
    <row r="18" spans="1:12" x14ac:dyDescent="0.25">
      <c r="A18" s="23" t="s">
        <v>9</v>
      </c>
      <c r="B18" s="9">
        <v>1350</v>
      </c>
      <c r="C18" s="15">
        <v>425</v>
      </c>
      <c r="D18" s="11">
        <f t="shared" si="0"/>
        <v>925</v>
      </c>
      <c r="E18" s="11">
        <v>301</v>
      </c>
      <c r="F18" s="23">
        <v>165</v>
      </c>
      <c r="G18" s="9">
        <v>64.5</v>
      </c>
      <c r="H18" s="15">
        <v>133</v>
      </c>
      <c r="I18" s="11">
        <v>443.5</v>
      </c>
      <c r="J18" s="11">
        <v>171</v>
      </c>
      <c r="K18" s="23">
        <v>94</v>
      </c>
      <c r="L18" s="9">
        <v>42</v>
      </c>
    </row>
    <row r="19" spans="1:12" x14ac:dyDescent="0.25">
      <c r="A19" s="22" t="s">
        <v>13</v>
      </c>
      <c r="B19" s="12">
        <v>1350</v>
      </c>
      <c r="C19" s="16">
        <v>452</v>
      </c>
      <c r="D19" s="14">
        <f t="shared" si="0"/>
        <v>898</v>
      </c>
      <c r="E19" s="14">
        <v>301</v>
      </c>
      <c r="F19" s="22">
        <v>185</v>
      </c>
      <c r="G19" s="12">
        <v>64.5</v>
      </c>
      <c r="H19" s="16">
        <v>149</v>
      </c>
      <c r="I19" s="14">
        <v>459.5</v>
      </c>
      <c r="J19" s="14">
        <v>191</v>
      </c>
      <c r="K19" s="22">
        <v>94</v>
      </c>
      <c r="L19" s="12">
        <v>42</v>
      </c>
    </row>
    <row r="20" spans="1:12" x14ac:dyDescent="0.25">
      <c r="A20" s="23" t="s">
        <v>16</v>
      </c>
      <c r="B20" s="9">
        <v>1350</v>
      </c>
      <c r="C20" s="15">
        <v>461</v>
      </c>
      <c r="D20" s="11">
        <f t="shared" si="0"/>
        <v>889</v>
      </c>
      <c r="E20" s="11">
        <v>301</v>
      </c>
      <c r="F20" s="23">
        <v>202</v>
      </c>
      <c r="G20" s="9">
        <v>64.5</v>
      </c>
      <c r="H20" s="15">
        <v>147</v>
      </c>
      <c r="I20" s="11">
        <v>457.5</v>
      </c>
      <c r="J20" s="11">
        <v>208</v>
      </c>
      <c r="K20" s="23">
        <v>94</v>
      </c>
      <c r="L20" s="9">
        <v>42</v>
      </c>
    </row>
    <row r="21" spans="1:12" x14ac:dyDescent="0.25">
      <c r="A21" s="22" t="s">
        <v>2</v>
      </c>
      <c r="B21" s="12">
        <v>1500</v>
      </c>
      <c r="C21" s="16">
        <v>383</v>
      </c>
      <c r="D21" s="14">
        <f t="shared" si="0"/>
        <v>1117</v>
      </c>
      <c r="E21" s="14">
        <v>251</v>
      </c>
      <c r="F21" s="22">
        <v>155</v>
      </c>
      <c r="G21" s="12">
        <v>64.5</v>
      </c>
      <c r="H21" s="16">
        <v>133.5</v>
      </c>
      <c r="I21" s="14">
        <v>394</v>
      </c>
      <c r="J21" s="14">
        <v>161</v>
      </c>
      <c r="K21" s="22">
        <v>94</v>
      </c>
      <c r="L21" s="12">
        <v>42</v>
      </c>
    </row>
    <row r="22" spans="1:12" x14ac:dyDescent="0.25">
      <c r="A22" s="23" t="s">
        <v>6</v>
      </c>
      <c r="B22" s="9">
        <v>1500</v>
      </c>
      <c r="C22" s="15">
        <v>420</v>
      </c>
      <c r="D22" s="11">
        <f t="shared" si="0"/>
        <v>1080</v>
      </c>
      <c r="E22" s="11">
        <v>301</v>
      </c>
      <c r="F22" s="23">
        <v>155</v>
      </c>
      <c r="G22" s="9">
        <v>64.5</v>
      </c>
      <c r="H22" s="15">
        <v>133.5</v>
      </c>
      <c r="I22" s="11">
        <v>444</v>
      </c>
      <c r="J22" s="11">
        <v>161</v>
      </c>
      <c r="K22" s="23">
        <v>94</v>
      </c>
      <c r="L22" s="9">
        <v>42</v>
      </c>
    </row>
    <row r="23" spans="1:12" x14ac:dyDescent="0.25">
      <c r="A23" s="22" t="s">
        <v>10</v>
      </c>
      <c r="B23" s="12">
        <v>1500</v>
      </c>
      <c r="C23" s="16">
        <v>430</v>
      </c>
      <c r="D23" s="14">
        <f t="shared" si="0"/>
        <v>1070</v>
      </c>
      <c r="E23" s="14">
        <v>301</v>
      </c>
      <c r="F23" s="22">
        <v>165</v>
      </c>
      <c r="G23" s="12">
        <v>64.5</v>
      </c>
      <c r="H23" s="16">
        <v>133</v>
      </c>
      <c r="I23" s="14">
        <v>443.5</v>
      </c>
      <c r="J23" s="14">
        <v>171</v>
      </c>
      <c r="K23" s="22">
        <v>94</v>
      </c>
      <c r="L23" s="12">
        <v>42</v>
      </c>
    </row>
    <row r="24" spans="1:12" x14ac:dyDescent="0.25">
      <c r="A24" s="23" t="s">
        <v>14</v>
      </c>
      <c r="B24" s="9">
        <v>1500</v>
      </c>
      <c r="C24" s="15">
        <v>457</v>
      </c>
      <c r="D24" s="11">
        <f t="shared" si="0"/>
        <v>1043</v>
      </c>
      <c r="E24" s="11">
        <v>301</v>
      </c>
      <c r="F24" s="23">
        <v>185</v>
      </c>
      <c r="G24" s="9">
        <v>64.5</v>
      </c>
      <c r="H24" s="15">
        <v>149</v>
      </c>
      <c r="I24" s="11">
        <v>459.5</v>
      </c>
      <c r="J24" s="11">
        <v>191</v>
      </c>
      <c r="K24" s="23">
        <v>94</v>
      </c>
      <c r="L24" s="9">
        <v>42</v>
      </c>
    </row>
    <row r="25" spans="1:12" x14ac:dyDescent="0.25">
      <c r="A25" s="22" t="s">
        <v>17</v>
      </c>
      <c r="B25" s="12">
        <v>1500</v>
      </c>
      <c r="C25" s="16">
        <v>466</v>
      </c>
      <c r="D25" s="14">
        <f t="shared" si="0"/>
        <v>1034</v>
      </c>
      <c r="E25" s="14">
        <v>301</v>
      </c>
      <c r="F25" s="22">
        <v>202</v>
      </c>
      <c r="G25" s="12">
        <v>64.5</v>
      </c>
      <c r="H25" s="16">
        <v>147</v>
      </c>
      <c r="I25" s="14">
        <v>457.5</v>
      </c>
      <c r="J25" s="14">
        <v>208</v>
      </c>
      <c r="K25" s="22">
        <v>94</v>
      </c>
      <c r="L25" s="12">
        <v>42</v>
      </c>
    </row>
    <row r="26" spans="1:12" x14ac:dyDescent="0.25">
      <c r="A26" s="23" t="s">
        <v>3</v>
      </c>
      <c r="B26" s="9">
        <v>1800</v>
      </c>
      <c r="C26" s="15">
        <v>397</v>
      </c>
      <c r="D26" s="11">
        <f t="shared" si="0"/>
        <v>1403</v>
      </c>
      <c r="E26" s="11">
        <v>251</v>
      </c>
      <c r="F26" s="23">
        <v>155</v>
      </c>
      <c r="G26" s="9">
        <v>64.5</v>
      </c>
      <c r="H26" s="15">
        <v>133</v>
      </c>
      <c r="I26" s="11">
        <v>393.5</v>
      </c>
      <c r="J26" s="11">
        <v>161</v>
      </c>
      <c r="K26" s="23">
        <v>94</v>
      </c>
      <c r="L26" s="9">
        <v>42</v>
      </c>
    </row>
    <row r="27" spans="1:12" x14ac:dyDescent="0.25">
      <c r="A27" s="22" t="s">
        <v>7</v>
      </c>
      <c r="B27" s="12">
        <v>1800</v>
      </c>
      <c r="C27" s="16">
        <v>434</v>
      </c>
      <c r="D27" s="14">
        <f t="shared" si="0"/>
        <v>1366</v>
      </c>
      <c r="E27" s="14">
        <v>301</v>
      </c>
      <c r="F27" s="22">
        <v>155</v>
      </c>
      <c r="G27" s="12">
        <v>64.5</v>
      </c>
      <c r="H27" s="16">
        <v>133</v>
      </c>
      <c r="I27" s="14">
        <v>443.5</v>
      </c>
      <c r="J27" s="14">
        <v>161</v>
      </c>
      <c r="K27" s="22">
        <v>94</v>
      </c>
      <c r="L27" s="12">
        <v>42</v>
      </c>
    </row>
    <row r="28" spans="1:12" x14ac:dyDescent="0.25">
      <c r="A28" s="23" t="s">
        <v>11</v>
      </c>
      <c r="B28" s="9">
        <v>1800</v>
      </c>
      <c r="C28" s="15">
        <v>444</v>
      </c>
      <c r="D28" s="11">
        <f t="shared" si="0"/>
        <v>1356</v>
      </c>
      <c r="E28" s="11">
        <v>301</v>
      </c>
      <c r="F28" s="23">
        <v>165</v>
      </c>
      <c r="G28" s="9">
        <v>64.5</v>
      </c>
      <c r="H28" s="15">
        <v>132.5</v>
      </c>
      <c r="I28" s="11">
        <v>443</v>
      </c>
      <c r="J28" s="11">
        <v>171</v>
      </c>
      <c r="K28" s="23">
        <v>94</v>
      </c>
      <c r="L28" s="9">
        <v>42</v>
      </c>
    </row>
    <row r="29" spans="1:12" x14ac:dyDescent="0.25">
      <c r="A29" s="22" t="s">
        <v>15</v>
      </c>
      <c r="B29" s="12">
        <v>1800</v>
      </c>
      <c r="C29" s="16">
        <v>472</v>
      </c>
      <c r="D29" s="14">
        <f t="shared" si="0"/>
        <v>1328</v>
      </c>
      <c r="E29" s="14">
        <v>301</v>
      </c>
      <c r="F29" s="22">
        <v>185</v>
      </c>
      <c r="G29" s="12">
        <v>64.5</v>
      </c>
      <c r="H29" s="16">
        <v>148.5</v>
      </c>
      <c r="I29" s="14">
        <v>459</v>
      </c>
      <c r="J29" s="14">
        <v>191</v>
      </c>
      <c r="K29" s="22">
        <v>94</v>
      </c>
      <c r="L29" s="12">
        <v>42</v>
      </c>
    </row>
    <row r="30" spans="1:12" x14ac:dyDescent="0.25">
      <c r="A30" s="23" t="s">
        <v>18</v>
      </c>
      <c r="B30" s="9">
        <v>1800</v>
      </c>
      <c r="C30" s="15">
        <v>481</v>
      </c>
      <c r="D30" s="11">
        <f t="shared" si="0"/>
        <v>1319</v>
      </c>
      <c r="E30" s="11">
        <v>301</v>
      </c>
      <c r="F30" s="23">
        <v>202</v>
      </c>
      <c r="G30" s="9">
        <v>64.5</v>
      </c>
      <c r="H30" s="15">
        <v>146.5</v>
      </c>
      <c r="I30" s="11">
        <v>457</v>
      </c>
      <c r="J30" s="11">
        <v>208</v>
      </c>
      <c r="K30" s="23">
        <v>94</v>
      </c>
      <c r="L30" s="9">
        <v>42</v>
      </c>
    </row>
    <row r="31" spans="1:12" x14ac:dyDescent="0.25">
      <c r="A31" s="22" t="s">
        <v>19</v>
      </c>
      <c r="B31" s="12">
        <v>2000</v>
      </c>
      <c r="C31" s="16">
        <v>506</v>
      </c>
      <c r="D31" s="14">
        <f t="shared" si="0"/>
        <v>1494</v>
      </c>
      <c r="E31" s="14">
        <v>301</v>
      </c>
      <c r="F31" s="22">
        <v>155</v>
      </c>
      <c r="G31" s="12">
        <v>64.5</v>
      </c>
      <c r="H31" s="16">
        <v>133</v>
      </c>
      <c r="I31" s="14">
        <v>443.5</v>
      </c>
      <c r="J31" s="14">
        <v>161</v>
      </c>
      <c r="K31" s="22">
        <v>94</v>
      </c>
      <c r="L31" s="12">
        <v>42</v>
      </c>
    </row>
    <row r="32" spans="1:12" x14ac:dyDescent="0.25">
      <c r="A32" s="23" t="s">
        <v>21</v>
      </c>
      <c r="B32" s="9">
        <v>2000</v>
      </c>
      <c r="C32" s="15">
        <v>516</v>
      </c>
      <c r="D32" s="11">
        <f t="shared" si="0"/>
        <v>1484</v>
      </c>
      <c r="E32" s="11">
        <v>301</v>
      </c>
      <c r="F32" s="23">
        <v>165</v>
      </c>
      <c r="G32" s="9">
        <v>64.5</v>
      </c>
      <c r="H32" s="15">
        <v>132.5</v>
      </c>
      <c r="I32" s="11">
        <v>443</v>
      </c>
      <c r="J32" s="11">
        <v>171</v>
      </c>
      <c r="K32" s="23">
        <v>94</v>
      </c>
      <c r="L32" s="9">
        <v>42</v>
      </c>
    </row>
    <row r="33" spans="1:12" x14ac:dyDescent="0.25">
      <c r="A33" s="22" t="s">
        <v>23</v>
      </c>
      <c r="B33" s="12">
        <v>2000</v>
      </c>
      <c r="C33" s="16">
        <v>545</v>
      </c>
      <c r="D33" s="14">
        <f t="shared" si="0"/>
        <v>1455</v>
      </c>
      <c r="E33" s="14">
        <v>301</v>
      </c>
      <c r="F33" s="22">
        <v>185</v>
      </c>
      <c r="G33" s="12">
        <v>64.5</v>
      </c>
      <c r="H33" s="16">
        <v>148.5</v>
      </c>
      <c r="I33" s="14">
        <v>459</v>
      </c>
      <c r="J33" s="14">
        <v>191</v>
      </c>
      <c r="K33" s="22">
        <v>94</v>
      </c>
      <c r="L33" s="12">
        <v>42</v>
      </c>
    </row>
    <row r="34" spans="1:12" x14ac:dyDescent="0.25">
      <c r="A34" s="23" t="s">
        <v>28</v>
      </c>
      <c r="B34" s="9">
        <v>2000</v>
      </c>
      <c r="C34" s="15">
        <v>564</v>
      </c>
      <c r="D34" s="11">
        <f t="shared" si="0"/>
        <v>1436</v>
      </c>
      <c r="E34" s="11">
        <v>301</v>
      </c>
      <c r="F34" s="23">
        <v>185</v>
      </c>
      <c r="G34" s="9">
        <v>64.5</v>
      </c>
      <c r="H34" s="15">
        <v>146.5</v>
      </c>
      <c r="I34" s="11">
        <v>457</v>
      </c>
      <c r="J34" s="11">
        <v>208</v>
      </c>
      <c r="K34" s="23">
        <v>94</v>
      </c>
      <c r="L34" s="9">
        <v>42</v>
      </c>
    </row>
    <row r="35" spans="1:12" x14ac:dyDescent="0.25">
      <c r="A35" s="22" t="s">
        <v>33</v>
      </c>
      <c r="B35" s="12">
        <v>2000</v>
      </c>
      <c r="C35" s="16">
        <v>562</v>
      </c>
      <c r="D35" s="14">
        <f t="shared" si="0"/>
        <v>1438</v>
      </c>
      <c r="E35" s="14">
        <v>331</v>
      </c>
      <c r="F35" s="22">
        <v>185</v>
      </c>
      <c r="G35" s="12">
        <v>64.5</v>
      </c>
      <c r="H35" s="16">
        <v>148.5</v>
      </c>
      <c r="I35" s="14">
        <v>489</v>
      </c>
      <c r="J35" s="14">
        <v>191</v>
      </c>
      <c r="K35" s="22">
        <v>94</v>
      </c>
      <c r="L35" s="12">
        <v>42</v>
      </c>
    </row>
    <row r="36" spans="1:12" x14ac:dyDescent="0.25">
      <c r="A36" s="23" t="s">
        <v>38</v>
      </c>
      <c r="B36" s="9">
        <v>2000</v>
      </c>
      <c r="C36" s="15">
        <v>581</v>
      </c>
      <c r="D36" s="11">
        <f t="shared" si="0"/>
        <v>1419</v>
      </c>
      <c r="E36" s="11">
        <v>331</v>
      </c>
      <c r="F36" s="23">
        <v>202</v>
      </c>
      <c r="G36" s="9">
        <v>64.5</v>
      </c>
      <c r="H36" s="15">
        <v>146.5</v>
      </c>
      <c r="I36" s="11">
        <v>487</v>
      </c>
      <c r="J36" s="11">
        <v>208</v>
      </c>
      <c r="K36" s="23">
        <v>94</v>
      </c>
      <c r="L36" s="9">
        <v>42</v>
      </c>
    </row>
    <row r="37" spans="1:12" x14ac:dyDescent="0.25">
      <c r="A37" s="22" t="s">
        <v>43</v>
      </c>
      <c r="B37" s="12">
        <v>2000</v>
      </c>
      <c r="C37" s="16">
        <v>584</v>
      </c>
      <c r="D37" s="14">
        <f t="shared" si="0"/>
        <v>1416</v>
      </c>
      <c r="E37" s="14">
        <v>351</v>
      </c>
      <c r="F37" s="22">
        <v>185</v>
      </c>
      <c r="G37" s="12">
        <v>64.5</v>
      </c>
      <c r="H37" s="16">
        <v>148.5</v>
      </c>
      <c r="I37" s="14">
        <v>509</v>
      </c>
      <c r="J37" s="14">
        <v>191</v>
      </c>
      <c r="K37" s="22">
        <v>94</v>
      </c>
      <c r="L37" s="12">
        <v>42</v>
      </c>
    </row>
    <row r="38" spans="1:12" x14ac:dyDescent="0.25">
      <c r="A38" s="23" t="s">
        <v>48</v>
      </c>
      <c r="B38" s="9">
        <v>2000</v>
      </c>
      <c r="C38" s="15">
        <v>604.44474500000001</v>
      </c>
      <c r="D38" s="11">
        <f t="shared" si="0"/>
        <v>1395.555255</v>
      </c>
      <c r="E38" s="11">
        <v>351</v>
      </c>
      <c r="F38" s="23">
        <v>202</v>
      </c>
      <c r="G38" s="9">
        <v>64.5</v>
      </c>
      <c r="H38" s="15">
        <v>146.5</v>
      </c>
      <c r="I38" s="11">
        <v>507</v>
      </c>
      <c r="J38" s="11">
        <v>208</v>
      </c>
      <c r="K38" s="23">
        <v>94</v>
      </c>
      <c r="L38" s="9">
        <v>42</v>
      </c>
    </row>
    <row r="39" spans="1:12" x14ac:dyDescent="0.25">
      <c r="A39" s="22" t="s">
        <v>53</v>
      </c>
      <c r="B39" s="12">
        <v>2000</v>
      </c>
      <c r="C39" s="16">
        <v>627.30377499999997</v>
      </c>
      <c r="D39" s="14">
        <f t="shared" si="0"/>
        <v>1372.6962250000001</v>
      </c>
      <c r="E39" s="14">
        <v>351</v>
      </c>
      <c r="F39" s="22">
        <v>222</v>
      </c>
      <c r="G39" s="12">
        <v>64.5</v>
      </c>
      <c r="H39" s="16">
        <v>144</v>
      </c>
      <c r="I39" s="14">
        <v>504.5</v>
      </c>
      <c r="J39" s="14">
        <v>228</v>
      </c>
      <c r="K39" s="22">
        <v>94</v>
      </c>
      <c r="L39" s="12">
        <v>42</v>
      </c>
    </row>
    <row r="40" spans="1:12" x14ac:dyDescent="0.25">
      <c r="A40" s="23" t="s">
        <v>58</v>
      </c>
      <c r="B40" s="9">
        <v>2000</v>
      </c>
      <c r="C40" s="15">
        <v>611.96455100000003</v>
      </c>
      <c r="D40" s="11">
        <f t="shared" si="0"/>
        <v>1388.035449</v>
      </c>
      <c r="E40" s="11">
        <v>401</v>
      </c>
      <c r="F40" s="23">
        <v>185</v>
      </c>
      <c r="G40" s="9">
        <v>64.5</v>
      </c>
      <c r="H40" s="15">
        <v>148.5</v>
      </c>
      <c r="I40" s="11">
        <v>559</v>
      </c>
      <c r="J40" s="11">
        <v>191</v>
      </c>
      <c r="K40" s="23">
        <v>94</v>
      </c>
      <c r="L40" s="9">
        <v>42</v>
      </c>
    </row>
    <row r="41" spans="1:12" x14ac:dyDescent="0.25">
      <c r="A41" s="22" t="s">
        <v>63</v>
      </c>
      <c r="B41" s="12">
        <v>2000</v>
      </c>
      <c r="C41" s="16">
        <v>633.54065500000002</v>
      </c>
      <c r="D41" s="14">
        <f t="shared" si="0"/>
        <v>1366.459345</v>
      </c>
      <c r="E41" s="14">
        <v>401</v>
      </c>
      <c r="F41" s="22">
        <v>202</v>
      </c>
      <c r="G41" s="12">
        <v>64.5</v>
      </c>
      <c r="H41" s="16">
        <v>146.5</v>
      </c>
      <c r="I41" s="14">
        <v>557</v>
      </c>
      <c r="J41" s="14">
        <v>208</v>
      </c>
      <c r="K41" s="22">
        <v>94</v>
      </c>
      <c r="L41" s="12">
        <v>42</v>
      </c>
    </row>
    <row r="42" spans="1:12" x14ac:dyDescent="0.25">
      <c r="A42" s="23" t="s">
        <v>68</v>
      </c>
      <c r="B42" s="9">
        <v>2000</v>
      </c>
      <c r="C42" s="15">
        <v>657.68436500000007</v>
      </c>
      <c r="D42" s="11">
        <f t="shared" si="0"/>
        <v>1342.3156349999999</v>
      </c>
      <c r="E42" s="11">
        <v>401</v>
      </c>
      <c r="F42" s="23">
        <v>222</v>
      </c>
      <c r="G42" s="9">
        <v>64.5</v>
      </c>
      <c r="H42" s="15">
        <v>144</v>
      </c>
      <c r="I42" s="11">
        <v>554.5</v>
      </c>
      <c r="J42" s="11">
        <v>228</v>
      </c>
      <c r="K42" s="23">
        <v>94</v>
      </c>
      <c r="L42" s="9">
        <v>42</v>
      </c>
    </row>
    <row r="43" spans="1:12" x14ac:dyDescent="0.25">
      <c r="A43" s="22" t="s">
        <v>73</v>
      </c>
      <c r="B43" s="12">
        <v>2000</v>
      </c>
      <c r="C43" s="16">
        <v>688.63287700000001</v>
      </c>
      <c r="D43" s="14">
        <f t="shared" si="0"/>
        <v>1311.367123</v>
      </c>
      <c r="E43" s="14">
        <v>401</v>
      </c>
      <c r="F43" s="22">
        <v>248</v>
      </c>
      <c r="G43" s="12">
        <v>64.5</v>
      </c>
      <c r="H43" s="16">
        <v>140</v>
      </c>
      <c r="I43" s="14">
        <v>550.5</v>
      </c>
      <c r="J43" s="14">
        <v>254</v>
      </c>
      <c r="K43" s="22">
        <v>94</v>
      </c>
      <c r="L43" s="12">
        <v>42</v>
      </c>
    </row>
    <row r="44" spans="1:12" x14ac:dyDescent="0.25">
      <c r="A44" s="23" t="s">
        <v>20</v>
      </c>
      <c r="B44" s="9">
        <v>2700</v>
      </c>
      <c r="C44" s="15">
        <v>509</v>
      </c>
      <c r="D44" s="11">
        <f t="shared" si="0"/>
        <v>2191</v>
      </c>
      <c r="E44" s="11">
        <v>301</v>
      </c>
      <c r="F44" s="23">
        <v>155</v>
      </c>
      <c r="G44" s="9">
        <v>64.5</v>
      </c>
      <c r="H44" s="15">
        <v>132</v>
      </c>
      <c r="I44" s="11">
        <v>442.5</v>
      </c>
      <c r="J44" s="11">
        <v>161</v>
      </c>
      <c r="K44" s="23">
        <v>94</v>
      </c>
      <c r="L44" s="9">
        <v>42</v>
      </c>
    </row>
    <row r="45" spans="1:12" x14ac:dyDescent="0.25">
      <c r="A45" s="22" t="s">
        <v>22</v>
      </c>
      <c r="B45" s="12">
        <v>2700</v>
      </c>
      <c r="C45" s="16">
        <v>520</v>
      </c>
      <c r="D45" s="14">
        <f t="shared" si="0"/>
        <v>2180</v>
      </c>
      <c r="E45" s="14">
        <v>301</v>
      </c>
      <c r="F45" s="22">
        <v>165</v>
      </c>
      <c r="G45" s="12">
        <v>64.5</v>
      </c>
      <c r="H45" s="16">
        <v>131.5</v>
      </c>
      <c r="I45" s="14">
        <v>442</v>
      </c>
      <c r="J45" s="14">
        <v>171</v>
      </c>
      <c r="K45" s="22">
        <v>94</v>
      </c>
      <c r="L45" s="12">
        <v>42</v>
      </c>
    </row>
    <row r="46" spans="1:12" x14ac:dyDescent="0.25">
      <c r="A46" s="23" t="s">
        <v>24</v>
      </c>
      <c r="B46" s="9">
        <v>2700</v>
      </c>
      <c r="C46" s="15">
        <v>549</v>
      </c>
      <c r="D46" s="11">
        <f t="shared" si="0"/>
        <v>2151</v>
      </c>
      <c r="E46" s="11">
        <v>301</v>
      </c>
      <c r="F46" s="23">
        <v>185</v>
      </c>
      <c r="G46" s="9">
        <v>64.5</v>
      </c>
      <c r="H46" s="15">
        <v>147.5</v>
      </c>
      <c r="I46" s="11">
        <v>458</v>
      </c>
      <c r="J46" s="11">
        <v>191</v>
      </c>
      <c r="K46" s="23">
        <v>94</v>
      </c>
      <c r="L46" s="9">
        <v>42</v>
      </c>
    </row>
    <row r="47" spans="1:12" x14ac:dyDescent="0.25">
      <c r="A47" s="22" t="s">
        <v>29</v>
      </c>
      <c r="B47" s="12">
        <v>2700</v>
      </c>
      <c r="C47" s="16">
        <v>567</v>
      </c>
      <c r="D47" s="14">
        <f t="shared" si="0"/>
        <v>2133</v>
      </c>
      <c r="E47" s="14">
        <v>301</v>
      </c>
      <c r="F47" s="22">
        <v>202</v>
      </c>
      <c r="G47" s="12">
        <v>64.5</v>
      </c>
      <c r="H47" s="16">
        <v>145.5</v>
      </c>
      <c r="I47" s="14">
        <v>456</v>
      </c>
      <c r="J47" s="14">
        <v>208</v>
      </c>
      <c r="K47" s="22">
        <v>94</v>
      </c>
      <c r="L47" s="12">
        <v>42</v>
      </c>
    </row>
    <row r="48" spans="1:12" x14ac:dyDescent="0.25">
      <c r="A48" s="23" t="s">
        <v>34</v>
      </c>
      <c r="B48" s="9">
        <v>2700</v>
      </c>
      <c r="C48" s="15">
        <v>566</v>
      </c>
      <c r="D48" s="11">
        <f t="shared" si="0"/>
        <v>2134</v>
      </c>
      <c r="E48" s="11">
        <v>331</v>
      </c>
      <c r="F48" s="23">
        <v>185</v>
      </c>
      <c r="G48" s="9">
        <v>64.5</v>
      </c>
      <c r="H48" s="15">
        <v>147.5</v>
      </c>
      <c r="I48" s="11">
        <v>488</v>
      </c>
      <c r="J48" s="11">
        <v>191</v>
      </c>
      <c r="K48" s="23">
        <v>94</v>
      </c>
      <c r="L48" s="9">
        <v>42</v>
      </c>
    </row>
    <row r="49" spans="1:12" x14ac:dyDescent="0.25">
      <c r="A49" s="22" t="s">
        <v>39</v>
      </c>
      <c r="B49" s="12">
        <v>2700</v>
      </c>
      <c r="C49" s="16">
        <v>585</v>
      </c>
      <c r="D49" s="14">
        <f t="shared" si="0"/>
        <v>2115</v>
      </c>
      <c r="E49" s="14">
        <v>331</v>
      </c>
      <c r="F49" s="22">
        <v>202</v>
      </c>
      <c r="G49" s="12">
        <v>64.5</v>
      </c>
      <c r="H49" s="16">
        <v>145.5</v>
      </c>
      <c r="I49" s="14">
        <v>486</v>
      </c>
      <c r="J49" s="14">
        <v>208</v>
      </c>
      <c r="K49" s="22">
        <v>94</v>
      </c>
      <c r="L49" s="12">
        <v>42</v>
      </c>
    </row>
    <row r="50" spans="1:12" x14ac:dyDescent="0.25">
      <c r="A50" s="23" t="s">
        <v>44</v>
      </c>
      <c r="B50" s="9">
        <v>2700</v>
      </c>
      <c r="C50" s="15">
        <v>588</v>
      </c>
      <c r="D50" s="11">
        <f t="shared" si="0"/>
        <v>2112</v>
      </c>
      <c r="E50" s="11">
        <v>351</v>
      </c>
      <c r="F50" s="23">
        <v>185</v>
      </c>
      <c r="G50" s="9">
        <v>64.5</v>
      </c>
      <c r="H50" s="15">
        <v>147.5</v>
      </c>
      <c r="I50" s="11">
        <v>508</v>
      </c>
      <c r="J50" s="11">
        <v>191</v>
      </c>
      <c r="K50" s="23">
        <v>94</v>
      </c>
      <c r="L50" s="9">
        <v>42</v>
      </c>
    </row>
    <row r="51" spans="1:12" x14ac:dyDescent="0.25">
      <c r="A51" s="22" t="s">
        <v>49</v>
      </c>
      <c r="B51" s="12">
        <v>2700</v>
      </c>
      <c r="C51" s="16">
        <v>608.11874499999999</v>
      </c>
      <c r="D51" s="14">
        <f t="shared" si="0"/>
        <v>2091.8812550000002</v>
      </c>
      <c r="E51" s="14">
        <v>351</v>
      </c>
      <c r="F51" s="22">
        <v>202</v>
      </c>
      <c r="G51" s="12">
        <v>64.5</v>
      </c>
      <c r="H51" s="16">
        <v>145.5</v>
      </c>
      <c r="I51" s="14">
        <v>506</v>
      </c>
      <c r="J51" s="14">
        <v>208</v>
      </c>
      <c r="K51" s="22">
        <v>94</v>
      </c>
      <c r="L51" s="12">
        <v>42</v>
      </c>
    </row>
    <row r="52" spans="1:12" x14ac:dyDescent="0.25">
      <c r="A52" s="23" t="s">
        <v>54</v>
      </c>
      <c r="B52" s="9">
        <v>2700</v>
      </c>
      <c r="C52" s="15">
        <v>630.97777499999995</v>
      </c>
      <c r="D52" s="11">
        <f t="shared" si="0"/>
        <v>2069.0222250000002</v>
      </c>
      <c r="E52" s="11">
        <v>351</v>
      </c>
      <c r="F52" s="23">
        <v>222</v>
      </c>
      <c r="G52" s="9">
        <v>64.5</v>
      </c>
      <c r="H52" s="15">
        <v>143</v>
      </c>
      <c r="I52" s="11">
        <v>503.5</v>
      </c>
      <c r="J52" s="11">
        <v>228</v>
      </c>
      <c r="K52" s="23">
        <v>94</v>
      </c>
      <c r="L52" s="9">
        <v>42</v>
      </c>
    </row>
    <row r="53" spans="1:12" x14ac:dyDescent="0.25">
      <c r="A53" s="24" t="s">
        <v>59</v>
      </c>
      <c r="B53" s="17">
        <v>2700</v>
      </c>
      <c r="C53" s="18">
        <v>615.63855100000001</v>
      </c>
      <c r="D53" s="19">
        <f t="shared" si="0"/>
        <v>2084.361449</v>
      </c>
      <c r="E53" s="19">
        <v>401</v>
      </c>
      <c r="F53" s="24">
        <v>185</v>
      </c>
      <c r="G53" s="17">
        <v>64.5</v>
      </c>
      <c r="H53" s="18">
        <v>147.5</v>
      </c>
      <c r="I53" s="19">
        <v>558</v>
      </c>
      <c r="J53" s="19">
        <v>191</v>
      </c>
      <c r="K53" s="24">
        <v>94</v>
      </c>
      <c r="L53" s="17">
        <v>42</v>
      </c>
    </row>
    <row r="54" spans="1:12" x14ac:dyDescent="0.25">
      <c r="A54" s="23" t="s">
        <v>64</v>
      </c>
      <c r="B54" s="9">
        <v>2700</v>
      </c>
      <c r="C54" s="15">
        <v>637.21465499999999</v>
      </c>
      <c r="D54" s="11">
        <f t="shared" si="0"/>
        <v>2062.7853450000002</v>
      </c>
      <c r="E54" s="11">
        <v>401</v>
      </c>
      <c r="F54" s="23">
        <v>202</v>
      </c>
      <c r="G54" s="9">
        <v>64.5</v>
      </c>
      <c r="H54" s="15">
        <v>145.5</v>
      </c>
      <c r="I54" s="11">
        <v>556</v>
      </c>
      <c r="J54" s="11">
        <v>208</v>
      </c>
      <c r="K54" s="23">
        <v>94</v>
      </c>
      <c r="L54" s="9">
        <v>42</v>
      </c>
    </row>
    <row r="55" spans="1:12" x14ac:dyDescent="0.25">
      <c r="A55" s="1" t="s">
        <v>69</v>
      </c>
      <c r="B55" s="17">
        <v>2700</v>
      </c>
      <c r="C55" s="20">
        <v>661.35836500000005</v>
      </c>
      <c r="D55" s="19">
        <f t="shared" si="0"/>
        <v>2038.641635</v>
      </c>
      <c r="E55" s="19">
        <v>401</v>
      </c>
      <c r="F55" s="1">
        <v>222</v>
      </c>
      <c r="G55" s="17">
        <v>64.5</v>
      </c>
      <c r="H55" s="20">
        <v>143</v>
      </c>
      <c r="I55" s="19">
        <v>553.5</v>
      </c>
      <c r="J55" s="19">
        <v>228</v>
      </c>
      <c r="K55" s="1">
        <v>94</v>
      </c>
      <c r="L55" s="17">
        <v>42</v>
      </c>
    </row>
    <row r="56" spans="1:12" x14ac:dyDescent="0.25">
      <c r="A56" s="23" t="s">
        <v>74</v>
      </c>
      <c r="B56" s="9">
        <v>2700</v>
      </c>
      <c r="C56" s="15">
        <v>692.30687699999999</v>
      </c>
      <c r="D56" s="11">
        <f t="shared" si="0"/>
        <v>2007.693123</v>
      </c>
      <c r="E56" s="11">
        <v>401</v>
      </c>
      <c r="F56" s="23">
        <v>248</v>
      </c>
      <c r="G56" s="9">
        <v>64.5</v>
      </c>
      <c r="H56" s="15">
        <v>139</v>
      </c>
      <c r="I56" s="11">
        <v>549.5</v>
      </c>
      <c r="J56" s="11">
        <v>254</v>
      </c>
      <c r="K56" s="23">
        <v>94</v>
      </c>
      <c r="L56" s="9">
        <v>42</v>
      </c>
    </row>
    <row r="57" spans="1:12" x14ac:dyDescent="0.25">
      <c r="A57" s="1" t="s">
        <v>78</v>
      </c>
      <c r="B57" s="17">
        <v>2700</v>
      </c>
      <c r="C57" s="20">
        <v>717.16344000000004</v>
      </c>
      <c r="D57" s="19">
        <f t="shared" si="0"/>
        <v>1982.83656</v>
      </c>
      <c r="E57" s="19">
        <v>453</v>
      </c>
      <c r="F57" s="1">
        <v>185</v>
      </c>
      <c r="G57" s="17">
        <v>64.5</v>
      </c>
      <c r="H57" s="20">
        <v>147.5</v>
      </c>
      <c r="I57" s="19">
        <v>610</v>
      </c>
      <c r="J57" s="19">
        <v>191</v>
      </c>
      <c r="K57" s="1">
        <v>94</v>
      </c>
      <c r="L57" s="17">
        <v>42</v>
      </c>
    </row>
    <row r="58" spans="1:12" x14ac:dyDescent="0.25">
      <c r="A58" s="23" t="s">
        <v>82</v>
      </c>
      <c r="B58" s="9">
        <v>2700</v>
      </c>
      <c r="C58" s="15">
        <v>740.82138400000008</v>
      </c>
      <c r="D58" s="11">
        <f t="shared" si="0"/>
        <v>1959.1786159999999</v>
      </c>
      <c r="E58" s="11">
        <v>453</v>
      </c>
      <c r="F58" s="23">
        <v>202</v>
      </c>
      <c r="G58" s="9">
        <v>64.5</v>
      </c>
      <c r="H58" s="15">
        <v>145.5</v>
      </c>
      <c r="I58" s="11">
        <v>608</v>
      </c>
      <c r="J58" s="11">
        <v>208</v>
      </c>
      <c r="K58" s="23">
        <v>94</v>
      </c>
      <c r="L58" s="9">
        <v>42</v>
      </c>
    </row>
    <row r="59" spans="1:12" x14ac:dyDescent="0.25">
      <c r="A59" s="1" t="s">
        <v>86</v>
      </c>
      <c r="B59" s="17">
        <v>2700</v>
      </c>
      <c r="C59" s="20">
        <v>767.49702400000012</v>
      </c>
      <c r="D59" s="19">
        <f t="shared" si="0"/>
        <v>1932.5029759999998</v>
      </c>
      <c r="E59" s="19">
        <v>453</v>
      </c>
      <c r="F59" s="1">
        <v>222</v>
      </c>
      <c r="G59" s="17">
        <v>64.5</v>
      </c>
      <c r="H59" s="20">
        <v>143</v>
      </c>
      <c r="I59" s="19">
        <v>605.5</v>
      </c>
      <c r="J59" s="19">
        <v>228</v>
      </c>
      <c r="K59" s="1">
        <v>94</v>
      </c>
      <c r="L59" s="17">
        <v>42</v>
      </c>
    </row>
    <row r="60" spans="1:12" x14ac:dyDescent="0.25">
      <c r="A60" s="23" t="s">
        <v>90</v>
      </c>
      <c r="B60" s="9">
        <v>2700</v>
      </c>
      <c r="C60" s="15">
        <v>796.52495099999987</v>
      </c>
      <c r="D60" s="11">
        <f t="shared" si="0"/>
        <v>1903.4750490000001</v>
      </c>
      <c r="E60" s="11">
        <v>453</v>
      </c>
      <c r="F60" s="23">
        <v>248</v>
      </c>
      <c r="G60" s="9">
        <v>64.5</v>
      </c>
      <c r="H60" s="15">
        <v>139</v>
      </c>
      <c r="I60" s="11">
        <v>601.5</v>
      </c>
      <c r="J60" s="11">
        <v>254</v>
      </c>
      <c r="K60" s="23">
        <v>94</v>
      </c>
      <c r="L60" s="9">
        <v>42</v>
      </c>
    </row>
    <row r="61" spans="1:12" x14ac:dyDescent="0.25">
      <c r="A61" s="1" t="s">
        <v>94</v>
      </c>
      <c r="B61" s="17">
        <v>2700</v>
      </c>
      <c r="C61" s="20">
        <v>757.47228500000006</v>
      </c>
      <c r="D61" s="19">
        <f t="shared" si="0"/>
        <v>1942.5277149999999</v>
      </c>
      <c r="E61" s="19">
        <v>503</v>
      </c>
      <c r="F61" s="1">
        <v>185</v>
      </c>
      <c r="G61" s="17">
        <v>64.5</v>
      </c>
      <c r="H61" s="20">
        <v>147.5</v>
      </c>
      <c r="I61" s="19">
        <v>660</v>
      </c>
      <c r="J61" s="19">
        <v>191</v>
      </c>
      <c r="K61" s="1">
        <v>94</v>
      </c>
      <c r="L61" s="17">
        <v>42</v>
      </c>
    </row>
    <row r="62" spans="1:12" x14ac:dyDescent="0.25">
      <c r="A62" s="23" t="s">
        <v>98</v>
      </c>
      <c r="B62" s="9">
        <v>2700</v>
      </c>
      <c r="C62" s="15">
        <v>783.16922899999986</v>
      </c>
      <c r="D62" s="11">
        <f t="shared" si="0"/>
        <v>1916.8307710000001</v>
      </c>
      <c r="E62" s="11">
        <v>503</v>
      </c>
      <c r="F62" s="23">
        <v>202</v>
      </c>
      <c r="G62" s="9">
        <v>64.5</v>
      </c>
      <c r="H62" s="15">
        <v>145.5</v>
      </c>
      <c r="I62" s="11">
        <v>658</v>
      </c>
      <c r="J62" s="11">
        <v>208</v>
      </c>
      <c r="K62" s="23">
        <v>94</v>
      </c>
      <c r="L62" s="9">
        <v>42</v>
      </c>
    </row>
    <row r="63" spans="1:12" x14ac:dyDescent="0.25">
      <c r="A63" s="1" t="s">
        <v>102</v>
      </c>
      <c r="B63" s="17">
        <v>2700</v>
      </c>
      <c r="C63" s="20">
        <v>812.27086899999995</v>
      </c>
      <c r="D63" s="19">
        <f t="shared" si="0"/>
        <v>1887.7291310000001</v>
      </c>
      <c r="E63" s="19">
        <v>503</v>
      </c>
      <c r="F63" s="1">
        <v>222</v>
      </c>
      <c r="G63" s="17">
        <v>64.5</v>
      </c>
      <c r="H63" s="20">
        <v>143</v>
      </c>
      <c r="I63" s="19">
        <v>655.5</v>
      </c>
      <c r="J63" s="19">
        <v>228</v>
      </c>
      <c r="K63" s="1">
        <v>94</v>
      </c>
      <c r="L63" s="17">
        <v>42</v>
      </c>
    </row>
    <row r="64" spans="1:12" x14ac:dyDescent="0.25">
      <c r="A64" s="23" t="s">
        <v>106</v>
      </c>
      <c r="B64" s="9">
        <v>2700</v>
      </c>
      <c r="C64" s="15">
        <v>831.77695100000005</v>
      </c>
      <c r="D64" s="11">
        <f t="shared" si="0"/>
        <v>1868.2230489999999</v>
      </c>
      <c r="E64" s="11">
        <v>503</v>
      </c>
      <c r="F64" s="23">
        <v>248</v>
      </c>
      <c r="G64" s="9">
        <v>64.5</v>
      </c>
      <c r="H64" s="15">
        <v>139</v>
      </c>
      <c r="I64" s="11">
        <v>651.5</v>
      </c>
      <c r="J64" s="11">
        <v>254</v>
      </c>
      <c r="K64" s="23">
        <v>94</v>
      </c>
      <c r="L64" s="9">
        <v>42</v>
      </c>
    </row>
    <row r="65" spans="1:12" x14ac:dyDescent="0.25">
      <c r="A65" s="1" t="s">
        <v>110</v>
      </c>
      <c r="B65" s="17">
        <v>2700</v>
      </c>
      <c r="C65" s="20">
        <v>790.62434499999995</v>
      </c>
      <c r="D65" s="19">
        <f t="shared" si="0"/>
        <v>1909.3756550000001</v>
      </c>
      <c r="E65" s="19">
        <v>553</v>
      </c>
      <c r="F65" s="1">
        <v>185</v>
      </c>
      <c r="G65" s="17">
        <v>64.5</v>
      </c>
      <c r="H65" s="20">
        <v>147.5</v>
      </c>
      <c r="I65" s="19">
        <v>710</v>
      </c>
      <c r="J65" s="19">
        <v>191</v>
      </c>
      <c r="K65" s="1">
        <v>94</v>
      </c>
      <c r="L65" s="17">
        <v>42</v>
      </c>
    </row>
    <row r="66" spans="1:12" x14ac:dyDescent="0.25">
      <c r="A66" s="23" t="s">
        <v>114</v>
      </c>
      <c r="B66" s="9">
        <v>2700</v>
      </c>
      <c r="C66" s="15">
        <v>817.39228899999989</v>
      </c>
      <c r="D66" s="11">
        <f t="shared" si="0"/>
        <v>1882.6077110000001</v>
      </c>
      <c r="E66" s="11">
        <v>553</v>
      </c>
      <c r="F66" s="23">
        <v>202</v>
      </c>
      <c r="G66" s="9">
        <v>64.5</v>
      </c>
      <c r="H66" s="15">
        <v>145.5</v>
      </c>
      <c r="I66" s="11">
        <v>708</v>
      </c>
      <c r="J66" s="11">
        <v>208</v>
      </c>
      <c r="K66" s="23">
        <v>94</v>
      </c>
      <c r="L66" s="9">
        <v>42</v>
      </c>
    </row>
    <row r="67" spans="1:12" x14ac:dyDescent="0.25">
      <c r="A67" s="1" t="s">
        <v>118</v>
      </c>
      <c r="B67" s="17">
        <v>2700</v>
      </c>
      <c r="C67" s="20">
        <v>847.72307899999987</v>
      </c>
      <c r="D67" s="19">
        <f t="shared" si="0"/>
        <v>1852.2769210000001</v>
      </c>
      <c r="E67" s="19">
        <v>553</v>
      </c>
      <c r="F67" s="1">
        <v>222</v>
      </c>
      <c r="G67" s="17">
        <v>64.5</v>
      </c>
      <c r="H67" s="20">
        <v>143</v>
      </c>
      <c r="I67" s="19">
        <v>705.5</v>
      </c>
      <c r="J67" s="19">
        <v>228</v>
      </c>
      <c r="K67" s="1">
        <v>94</v>
      </c>
      <c r="L67" s="17">
        <v>42</v>
      </c>
    </row>
    <row r="68" spans="1:12" x14ac:dyDescent="0.25">
      <c r="A68" s="23" t="s">
        <v>122</v>
      </c>
      <c r="B68" s="9">
        <v>2700</v>
      </c>
      <c r="C68" s="15">
        <v>886.64311099999986</v>
      </c>
      <c r="D68" s="11">
        <f t="shared" si="0"/>
        <v>1813.3568890000001</v>
      </c>
      <c r="E68" s="11">
        <v>553</v>
      </c>
      <c r="F68" s="23">
        <v>248</v>
      </c>
      <c r="G68" s="9">
        <v>64.5</v>
      </c>
      <c r="H68" s="15">
        <v>139</v>
      </c>
      <c r="I68" s="11">
        <v>701.5</v>
      </c>
      <c r="J68" s="11">
        <v>254</v>
      </c>
      <c r="K68" s="23">
        <v>94</v>
      </c>
      <c r="L68" s="9">
        <v>42</v>
      </c>
    </row>
    <row r="69" spans="1:12" x14ac:dyDescent="0.25">
      <c r="A69" s="1" t="s">
        <v>126</v>
      </c>
      <c r="B69" s="17">
        <v>2700</v>
      </c>
      <c r="C69" s="20">
        <v>880.88614899999993</v>
      </c>
      <c r="D69" s="19">
        <f t="shared" si="0"/>
        <v>1819.1138510000001</v>
      </c>
      <c r="E69" s="19">
        <v>633</v>
      </c>
      <c r="F69" s="1">
        <v>202</v>
      </c>
      <c r="G69" s="17">
        <v>64.5</v>
      </c>
      <c r="H69" s="20">
        <v>145.5</v>
      </c>
      <c r="I69" s="19">
        <v>788</v>
      </c>
      <c r="J69" s="19">
        <v>208</v>
      </c>
      <c r="K69" s="1">
        <v>94</v>
      </c>
      <c r="L69" s="17">
        <v>42</v>
      </c>
    </row>
    <row r="70" spans="1:12" x14ac:dyDescent="0.25">
      <c r="A70" s="23" t="s">
        <v>130</v>
      </c>
      <c r="B70" s="9">
        <v>2700</v>
      </c>
      <c r="C70" s="15">
        <v>914.42978899999969</v>
      </c>
      <c r="D70" s="11">
        <f t="shared" si="0"/>
        <v>1785.5702110000002</v>
      </c>
      <c r="E70" s="11">
        <v>633</v>
      </c>
      <c r="F70" s="23">
        <v>222</v>
      </c>
      <c r="G70" s="9">
        <v>64.5</v>
      </c>
      <c r="H70" s="15">
        <v>143</v>
      </c>
      <c r="I70" s="11">
        <v>785.5</v>
      </c>
      <c r="J70" s="11">
        <v>228</v>
      </c>
      <c r="K70" s="23">
        <v>94</v>
      </c>
      <c r="L70" s="9">
        <v>42</v>
      </c>
    </row>
    <row r="71" spans="1:12" x14ac:dyDescent="0.25">
      <c r="A71" s="1" t="s">
        <v>134</v>
      </c>
      <c r="B71" s="17">
        <v>2700</v>
      </c>
      <c r="C71" s="20">
        <v>957.4666209999998</v>
      </c>
      <c r="D71" s="19">
        <f t="shared" si="0"/>
        <v>1742.5333790000002</v>
      </c>
      <c r="E71" s="19">
        <v>633</v>
      </c>
      <c r="F71" s="1">
        <v>248</v>
      </c>
      <c r="G71" s="17">
        <v>64.5</v>
      </c>
      <c r="H71" s="20">
        <v>139</v>
      </c>
      <c r="I71" s="19">
        <v>781.5</v>
      </c>
      <c r="J71" s="19">
        <v>254</v>
      </c>
      <c r="K71" s="1">
        <v>94</v>
      </c>
      <c r="L71" s="17">
        <v>42</v>
      </c>
    </row>
    <row r="72" spans="1:12" x14ac:dyDescent="0.25">
      <c r="A72" s="23" t="s">
        <v>25</v>
      </c>
      <c r="B72" s="9">
        <v>3000</v>
      </c>
      <c r="C72" s="15">
        <v>563</v>
      </c>
      <c r="D72" s="11">
        <f t="shared" si="0"/>
        <v>2437</v>
      </c>
      <c r="E72" s="11">
        <v>301</v>
      </c>
      <c r="F72" s="23">
        <v>185</v>
      </c>
      <c r="G72" s="9">
        <v>64.5</v>
      </c>
      <c r="H72" s="15">
        <v>147.5</v>
      </c>
      <c r="I72" s="11">
        <v>458</v>
      </c>
      <c r="J72" s="11">
        <v>191</v>
      </c>
      <c r="K72" s="23">
        <v>94</v>
      </c>
      <c r="L72" s="9">
        <v>42</v>
      </c>
    </row>
    <row r="73" spans="1:12" x14ac:dyDescent="0.25">
      <c r="A73" s="1" t="s">
        <v>30</v>
      </c>
      <c r="B73" s="17">
        <v>3000</v>
      </c>
      <c r="C73" s="20">
        <v>581</v>
      </c>
      <c r="D73" s="19">
        <f t="shared" si="0"/>
        <v>2419</v>
      </c>
      <c r="E73" s="19">
        <v>301</v>
      </c>
      <c r="F73" s="1">
        <v>202</v>
      </c>
      <c r="G73" s="17">
        <v>64.5</v>
      </c>
      <c r="H73" s="20">
        <v>145.5</v>
      </c>
      <c r="I73" s="19">
        <v>456</v>
      </c>
      <c r="J73" s="19">
        <v>208</v>
      </c>
      <c r="K73" s="1">
        <v>94</v>
      </c>
      <c r="L73" s="17">
        <v>42</v>
      </c>
    </row>
    <row r="74" spans="1:12" x14ac:dyDescent="0.25">
      <c r="A74" s="23" t="s">
        <v>35</v>
      </c>
      <c r="B74" s="9">
        <v>3000</v>
      </c>
      <c r="C74" s="15">
        <v>580</v>
      </c>
      <c r="D74" s="11">
        <f t="shared" si="0"/>
        <v>2420</v>
      </c>
      <c r="E74" s="11">
        <v>331</v>
      </c>
      <c r="F74" s="23">
        <v>185</v>
      </c>
      <c r="G74" s="9">
        <v>64.5</v>
      </c>
      <c r="H74" s="15">
        <v>147.5</v>
      </c>
      <c r="I74" s="11">
        <v>488</v>
      </c>
      <c r="J74" s="11">
        <v>191</v>
      </c>
      <c r="K74" s="23">
        <v>94</v>
      </c>
      <c r="L74" s="9">
        <v>42</v>
      </c>
    </row>
    <row r="75" spans="1:12" x14ac:dyDescent="0.25">
      <c r="A75" s="1" t="s">
        <v>40</v>
      </c>
      <c r="B75" s="17">
        <v>3000</v>
      </c>
      <c r="C75" s="20">
        <v>599</v>
      </c>
      <c r="D75" s="19">
        <f t="shared" si="0"/>
        <v>2401</v>
      </c>
      <c r="E75" s="19">
        <v>331</v>
      </c>
      <c r="F75" s="1">
        <v>202</v>
      </c>
      <c r="G75" s="17">
        <v>64.5</v>
      </c>
      <c r="H75" s="20">
        <v>145.5</v>
      </c>
      <c r="I75" s="19">
        <v>486</v>
      </c>
      <c r="J75" s="19">
        <v>208</v>
      </c>
      <c r="K75" s="1">
        <v>94</v>
      </c>
      <c r="L75" s="17">
        <v>42</v>
      </c>
    </row>
    <row r="76" spans="1:12" x14ac:dyDescent="0.25">
      <c r="A76" s="23" t="s">
        <v>45</v>
      </c>
      <c r="B76" s="9">
        <v>3000</v>
      </c>
      <c r="C76" s="15">
        <v>601</v>
      </c>
      <c r="D76" s="11">
        <f t="shared" si="0"/>
        <v>2399</v>
      </c>
      <c r="E76" s="11">
        <v>351</v>
      </c>
      <c r="F76" s="23">
        <v>185</v>
      </c>
      <c r="G76" s="9">
        <v>64.5</v>
      </c>
      <c r="H76" s="15">
        <v>147.5</v>
      </c>
      <c r="I76" s="11">
        <v>508</v>
      </c>
      <c r="J76" s="11">
        <v>191</v>
      </c>
      <c r="K76" s="23">
        <v>94</v>
      </c>
      <c r="L76" s="9">
        <v>42</v>
      </c>
    </row>
    <row r="77" spans="1:12" x14ac:dyDescent="0.25">
      <c r="A77" s="1" t="s">
        <v>50</v>
      </c>
      <c r="B77" s="17">
        <v>3000</v>
      </c>
      <c r="C77" s="20">
        <v>621.99674500000003</v>
      </c>
      <c r="D77" s="19">
        <f t="shared" si="0"/>
        <v>2378.0032550000001</v>
      </c>
      <c r="E77" s="19">
        <v>351</v>
      </c>
      <c r="F77" s="1">
        <v>202</v>
      </c>
      <c r="G77" s="17">
        <v>64.5</v>
      </c>
      <c r="H77" s="20">
        <v>145.5</v>
      </c>
      <c r="I77" s="19">
        <v>506</v>
      </c>
      <c r="J77" s="19">
        <v>208</v>
      </c>
      <c r="K77" s="1">
        <v>94</v>
      </c>
      <c r="L77" s="17">
        <v>42</v>
      </c>
    </row>
    <row r="78" spans="1:12" x14ac:dyDescent="0.25">
      <c r="A78" s="23" t="s">
        <v>55</v>
      </c>
      <c r="B78" s="9">
        <v>3000</v>
      </c>
      <c r="C78" s="15">
        <v>644.85577499999999</v>
      </c>
      <c r="D78" s="11">
        <f t="shared" si="0"/>
        <v>2355.144225</v>
      </c>
      <c r="E78" s="11">
        <v>351</v>
      </c>
      <c r="F78" s="23">
        <v>222</v>
      </c>
      <c r="G78" s="9">
        <v>64.5</v>
      </c>
      <c r="H78" s="15">
        <v>143</v>
      </c>
      <c r="I78" s="11">
        <v>503.5</v>
      </c>
      <c r="J78" s="11">
        <v>228</v>
      </c>
      <c r="K78" s="23">
        <v>94</v>
      </c>
      <c r="L78" s="9">
        <v>42</v>
      </c>
    </row>
    <row r="79" spans="1:12" x14ac:dyDescent="0.25">
      <c r="A79" s="1" t="s">
        <v>60</v>
      </c>
      <c r="B79" s="17">
        <v>3000</v>
      </c>
      <c r="C79" s="20">
        <v>629.51655099999994</v>
      </c>
      <c r="D79" s="19">
        <f t="shared" si="0"/>
        <v>2370.4834490000003</v>
      </c>
      <c r="E79" s="19">
        <v>401</v>
      </c>
      <c r="F79" s="1">
        <v>185</v>
      </c>
      <c r="G79" s="17">
        <v>64.5</v>
      </c>
      <c r="H79" s="20">
        <v>147.5</v>
      </c>
      <c r="I79" s="19">
        <v>558</v>
      </c>
      <c r="J79" s="19">
        <v>191</v>
      </c>
      <c r="K79" s="1">
        <v>94</v>
      </c>
      <c r="L79" s="17">
        <v>42</v>
      </c>
    </row>
    <row r="80" spans="1:12" x14ac:dyDescent="0.25">
      <c r="A80" s="23" t="s">
        <v>65</v>
      </c>
      <c r="B80" s="9">
        <v>3000</v>
      </c>
      <c r="C80" s="15">
        <v>651.09265499999992</v>
      </c>
      <c r="D80" s="11">
        <f t="shared" ref="D80:D143" si="1">B80-C80</f>
        <v>2348.9073450000001</v>
      </c>
      <c r="E80" s="11">
        <v>401</v>
      </c>
      <c r="F80" s="23">
        <v>202</v>
      </c>
      <c r="G80" s="9">
        <v>64.5</v>
      </c>
      <c r="H80" s="15">
        <v>145.5</v>
      </c>
      <c r="I80" s="11">
        <v>556</v>
      </c>
      <c r="J80" s="11">
        <v>208</v>
      </c>
      <c r="K80" s="23">
        <v>94</v>
      </c>
      <c r="L80" s="9">
        <v>42</v>
      </c>
    </row>
    <row r="81" spans="1:12" x14ac:dyDescent="0.25">
      <c r="A81" s="1" t="s">
        <v>70</v>
      </c>
      <c r="B81" s="17">
        <v>3000</v>
      </c>
      <c r="C81" s="20">
        <v>675.23636500000009</v>
      </c>
      <c r="D81" s="19">
        <f t="shared" si="1"/>
        <v>2324.7636349999998</v>
      </c>
      <c r="E81" s="19">
        <v>401</v>
      </c>
      <c r="F81" s="1">
        <v>222</v>
      </c>
      <c r="G81" s="17">
        <v>64.5</v>
      </c>
      <c r="H81" s="20">
        <v>143</v>
      </c>
      <c r="I81" s="19">
        <v>553.5</v>
      </c>
      <c r="J81" s="19">
        <v>228</v>
      </c>
      <c r="K81" s="1">
        <v>94</v>
      </c>
      <c r="L81" s="17">
        <v>42</v>
      </c>
    </row>
    <row r="82" spans="1:12" x14ac:dyDescent="0.25">
      <c r="A82" s="23" t="s">
        <v>75</v>
      </c>
      <c r="B82" s="9">
        <v>3000</v>
      </c>
      <c r="C82" s="15">
        <v>706.18487700000014</v>
      </c>
      <c r="D82" s="11">
        <f t="shared" si="1"/>
        <v>2293.8151229999999</v>
      </c>
      <c r="E82" s="11">
        <v>401</v>
      </c>
      <c r="F82" s="23">
        <v>248</v>
      </c>
      <c r="G82" s="9">
        <v>64.5</v>
      </c>
      <c r="H82" s="15">
        <v>139</v>
      </c>
      <c r="I82" s="11">
        <v>549.5</v>
      </c>
      <c r="J82" s="11">
        <v>254</v>
      </c>
      <c r="K82" s="23">
        <v>94</v>
      </c>
      <c r="L82" s="9">
        <v>42</v>
      </c>
    </row>
    <row r="83" spans="1:12" x14ac:dyDescent="0.25">
      <c r="A83" s="1" t="s">
        <v>79</v>
      </c>
      <c r="B83" s="17">
        <v>3000</v>
      </c>
      <c r="C83" s="20">
        <v>731.04144000000019</v>
      </c>
      <c r="D83" s="19">
        <f t="shared" si="1"/>
        <v>2268.95856</v>
      </c>
      <c r="E83" s="19">
        <v>453</v>
      </c>
      <c r="F83" s="1">
        <v>185</v>
      </c>
      <c r="G83" s="17">
        <v>64.5</v>
      </c>
      <c r="H83" s="20">
        <v>147.5</v>
      </c>
      <c r="I83" s="19">
        <v>610</v>
      </c>
      <c r="J83" s="19">
        <v>191</v>
      </c>
      <c r="K83" s="1">
        <v>94</v>
      </c>
      <c r="L83" s="17">
        <v>42</v>
      </c>
    </row>
    <row r="84" spans="1:12" x14ac:dyDescent="0.25">
      <c r="A84" s="23" t="s">
        <v>83</v>
      </c>
      <c r="B84" s="9">
        <v>3000</v>
      </c>
      <c r="C84" s="15">
        <v>754.69938400000024</v>
      </c>
      <c r="D84" s="11">
        <f t="shared" si="1"/>
        <v>2245.3006159999995</v>
      </c>
      <c r="E84" s="11">
        <v>453</v>
      </c>
      <c r="F84" s="23">
        <v>202</v>
      </c>
      <c r="G84" s="9">
        <v>64.5</v>
      </c>
      <c r="H84" s="15">
        <v>145.5</v>
      </c>
      <c r="I84" s="11">
        <v>608</v>
      </c>
      <c r="J84" s="11">
        <v>208</v>
      </c>
      <c r="K84" s="23">
        <v>94</v>
      </c>
      <c r="L84" s="9">
        <v>42</v>
      </c>
    </row>
    <row r="85" spans="1:12" x14ac:dyDescent="0.25">
      <c r="A85" s="1" t="s">
        <v>87</v>
      </c>
      <c r="B85" s="17">
        <v>3000</v>
      </c>
      <c r="C85" s="20">
        <v>781.37502400000017</v>
      </c>
      <c r="D85" s="19">
        <f t="shared" si="1"/>
        <v>2218.6249760000001</v>
      </c>
      <c r="E85" s="19">
        <v>453</v>
      </c>
      <c r="F85" s="1">
        <v>222</v>
      </c>
      <c r="G85" s="17">
        <v>64.5</v>
      </c>
      <c r="H85" s="20">
        <v>143</v>
      </c>
      <c r="I85" s="19">
        <v>605.5</v>
      </c>
      <c r="J85" s="19">
        <v>228</v>
      </c>
      <c r="K85" s="1">
        <v>94</v>
      </c>
      <c r="L85" s="17">
        <v>42</v>
      </c>
    </row>
    <row r="86" spans="1:12" x14ac:dyDescent="0.25">
      <c r="A86" s="23" t="s">
        <v>91</v>
      </c>
      <c r="B86" s="9">
        <v>3000</v>
      </c>
      <c r="C86" s="15">
        <v>810.40295100000003</v>
      </c>
      <c r="D86" s="11">
        <f t="shared" si="1"/>
        <v>2189.597049</v>
      </c>
      <c r="E86" s="11">
        <v>453</v>
      </c>
      <c r="F86" s="23">
        <v>248</v>
      </c>
      <c r="G86" s="9">
        <v>64.5</v>
      </c>
      <c r="H86" s="15">
        <v>139</v>
      </c>
      <c r="I86" s="11">
        <v>601.5</v>
      </c>
      <c r="J86" s="11">
        <v>254</v>
      </c>
      <c r="K86" s="23">
        <v>94</v>
      </c>
      <c r="L86" s="9">
        <v>42</v>
      </c>
    </row>
    <row r="87" spans="1:12" x14ac:dyDescent="0.25">
      <c r="A87" s="1" t="s">
        <v>95</v>
      </c>
      <c r="B87" s="17">
        <v>3000</v>
      </c>
      <c r="C87" s="20">
        <v>771.35028499999999</v>
      </c>
      <c r="D87" s="19">
        <f t="shared" si="1"/>
        <v>2228.649715</v>
      </c>
      <c r="E87" s="19">
        <v>503</v>
      </c>
      <c r="F87" s="1">
        <v>185</v>
      </c>
      <c r="G87" s="17">
        <v>64.5</v>
      </c>
      <c r="H87" s="20">
        <v>147.5</v>
      </c>
      <c r="I87" s="19">
        <v>660</v>
      </c>
      <c r="J87" s="19">
        <v>191</v>
      </c>
      <c r="K87" s="1">
        <v>94</v>
      </c>
      <c r="L87" s="17">
        <v>42</v>
      </c>
    </row>
    <row r="88" spans="1:12" x14ac:dyDescent="0.25">
      <c r="A88" s="23" t="s">
        <v>99</v>
      </c>
      <c r="B88" s="9">
        <v>3000</v>
      </c>
      <c r="C88" s="15">
        <v>797.04722900000002</v>
      </c>
      <c r="D88" s="11">
        <f t="shared" si="1"/>
        <v>2202.9527710000002</v>
      </c>
      <c r="E88" s="11">
        <v>503</v>
      </c>
      <c r="F88" s="23">
        <v>202</v>
      </c>
      <c r="G88" s="9">
        <v>64.5</v>
      </c>
      <c r="H88" s="15">
        <v>145.5</v>
      </c>
      <c r="I88" s="11">
        <v>658</v>
      </c>
      <c r="J88" s="11">
        <v>208</v>
      </c>
      <c r="K88" s="23">
        <v>94</v>
      </c>
      <c r="L88" s="9">
        <v>42</v>
      </c>
    </row>
    <row r="89" spans="1:12" x14ac:dyDescent="0.25">
      <c r="A89" s="1" t="s">
        <v>103</v>
      </c>
      <c r="B89" s="17">
        <v>3000</v>
      </c>
      <c r="C89" s="20">
        <v>826.14886899999999</v>
      </c>
      <c r="D89" s="19">
        <f t="shared" si="1"/>
        <v>2173.8511309999999</v>
      </c>
      <c r="E89" s="19">
        <v>503</v>
      </c>
      <c r="F89" s="1">
        <v>222</v>
      </c>
      <c r="G89" s="17">
        <v>64.5</v>
      </c>
      <c r="H89" s="20">
        <v>143</v>
      </c>
      <c r="I89" s="19">
        <v>655.5</v>
      </c>
      <c r="J89" s="19">
        <v>228</v>
      </c>
      <c r="K89" s="1">
        <v>94</v>
      </c>
      <c r="L89" s="17">
        <v>42</v>
      </c>
    </row>
    <row r="90" spans="1:12" x14ac:dyDescent="0.25">
      <c r="A90" s="23" t="s">
        <v>107</v>
      </c>
      <c r="B90" s="9">
        <v>3000</v>
      </c>
      <c r="C90" s="15">
        <v>845.65495099999998</v>
      </c>
      <c r="D90" s="11">
        <f t="shared" si="1"/>
        <v>2154.345049</v>
      </c>
      <c r="E90" s="11">
        <v>503</v>
      </c>
      <c r="F90" s="23">
        <v>248</v>
      </c>
      <c r="G90" s="9">
        <v>64.5</v>
      </c>
      <c r="H90" s="15">
        <v>139</v>
      </c>
      <c r="I90" s="11">
        <v>651.5</v>
      </c>
      <c r="J90" s="11">
        <v>254</v>
      </c>
      <c r="K90" s="23">
        <v>94</v>
      </c>
      <c r="L90" s="9">
        <v>42</v>
      </c>
    </row>
    <row r="91" spans="1:12" x14ac:dyDescent="0.25">
      <c r="A91" s="1" t="s">
        <v>111</v>
      </c>
      <c r="B91" s="17">
        <v>3000</v>
      </c>
      <c r="C91" s="18">
        <v>804.50234499999988</v>
      </c>
      <c r="D91" s="19">
        <f t="shared" si="1"/>
        <v>2195.4976550000001</v>
      </c>
      <c r="E91" s="19">
        <v>553</v>
      </c>
      <c r="F91" s="1">
        <v>185</v>
      </c>
      <c r="G91" s="17">
        <v>64.5</v>
      </c>
      <c r="H91" s="18">
        <v>147.5</v>
      </c>
      <c r="I91" s="19">
        <v>710</v>
      </c>
      <c r="J91" s="19">
        <v>191</v>
      </c>
      <c r="K91" s="1">
        <v>94</v>
      </c>
      <c r="L91" s="17">
        <v>42</v>
      </c>
    </row>
    <row r="92" spans="1:12" x14ac:dyDescent="0.25">
      <c r="A92" s="23" t="s">
        <v>115</v>
      </c>
      <c r="B92" s="9">
        <v>3000</v>
      </c>
      <c r="C92" s="15">
        <v>831.27028900000005</v>
      </c>
      <c r="D92" s="11">
        <f t="shared" si="1"/>
        <v>2168.729711</v>
      </c>
      <c r="E92" s="11">
        <v>553</v>
      </c>
      <c r="F92" s="23">
        <v>202</v>
      </c>
      <c r="G92" s="9">
        <v>64.5</v>
      </c>
      <c r="H92" s="15">
        <v>145.5</v>
      </c>
      <c r="I92" s="11">
        <v>708</v>
      </c>
      <c r="J92" s="11">
        <v>208</v>
      </c>
      <c r="K92" s="23">
        <v>94</v>
      </c>
      <c r="L92" s="9">
        <v>42</v>
      </c>
    </row>
    <row r="93" spans="1:12" x14ac:dyDescent="0.25">
      <c r="A93" s="1" t="s">
        <v>119</v>
      </c>
      <c r="B93" s="17">
        <v>3000</v>
      </c>
      <c r="C93" s="20">
        <v>861.60107899999991</v>
      </c>
      <c r="D93" s="19">
        <f t="shared" si="1"/>
        <v>2138.398921</v>
      </c>
      <c r="E93" s="19">
        <v>553</v>
      </c>
      <c r="F93" s="1">
        <v>222</v>
      </c>
      <c r="G93" s="17">
        <v>64.5</v>
      </c>
      <c r="H93" s="20">
        <v>143</v>
      </c>
      <c r="I93" s="19">
        <v>705.5</v>
      </c>
      <c r="J93" s="19">
        <v>228</v>
      </c>
      <c r="K93" s="1">
        <v>94</v>
      </c>
      <c r="L93" s="17">
        <v>42</v>
      </c>
    </row>
    <row r="94" spans="1:12" x14ac:dyDescent="0.25">
      <c r="A94" s="23" t="s">
        <v>123</v>
      </c>
      <c r="B94" s="9">
        <v>3000</v>
      </c>
      <c r="C94" s="15">
        <v>900.52111099999979</v>
      </c>
      <c r="D94" s="11">
        <f t="shared" si="1"/>
        <v>2099.478889</v>
      </c>
      <c r="E94" s="11">
        <v>553</v>
      </c>
      <c r="F94" s="23">
        <v>248</v>
      </c>
      <c r="G94" s="9">
        <v>64.5</v>
      </c>
      <c r="H94" s="15">
        <v>139</v>
      </c>
      <c r="I94" s="11">
        <v>701.5</v>
      </c>
      <c r="J94" s="11">
        <v>254</v>
      </c>
      <c r="K94" s="23">
        <v>94</v>
      </c>
      <c r="L94" s="9">
        <v>42</v>
      </c>
    </row>
    <row r="95" spans="1:12" x14ac:dyDescent="0.25">
      <c r="A95" s="1" t="s">
        <v>127</v>
      </c>
      <c r="B95" s="17">
        <v>3000</v>
      </c>
      <c r="C95" s="20">
        <v>894.76414900000009</v>
      </c>
      <c r="D95" s="19">
        <f t="shared" si="1"/>
        <v>2105.2358509999999</v>
      </c>
      <c r="E95" s="19">
        <v>633</v>
      </c>
      <c r="F95" s="1">
        <v>202</v>
      </c>
      <c r="G95" s="17">
        <v>64.5</v>
      </c>
      <c r="H95" s="20">
        <v>145.5</v>
      </c>
      <c r="I95" s="19">
        <v>788</v>
      </c>
      <c r="J95" s="19">
        <v>208</v>
      </c>
      <c r="K95" s="1">
        <v>94</v>
      </c>
      <c r="L95" s="17">
        <v>42</v>
      </c>
    </row>
    <row r="96" spans="1:12" x14ac:dyDescent="0.25">
      <c r="A96" s="23" t="s">
        <v>131</v>
      </c>
      <c r="B96" s="9">
        <v>3000</v>
      </c>
      <c r="C96" s="15">
        <v>928.30778899999973</v>
      </c>
      <c r="D96" s="11">
        <f t="shared" si="1"/>
        <v>2071.6922110000005</v>
      </c>
      <c r="E96" s="11">
        <v>633</v>
      </c>
      <c r="F96" s="23">
        <v>222</v>
      </c>
      <c r="G96" s="9">
        <v>64.5</v>
      </c>
      <c r="H96" s="15">
        <v>143</v>
      </c>
      <c r="I96" s="11">
        <v>785.5</v>
      </c>
      <c r="J96" s="11">
        <v>228</v>
      </c>
      <c r="K96" s="23">
        <v>94</v>
      </c>
      <c r="L96" s="9">
        <v>42</v>
      </c>
    </row>
    <row r="97" spans="1:12" x14ac:dyDescent="0.25">
      <c r="A97" s="1" t="s">
        <v>135</v>
      </c>
      <c r="B97" s="17">
        <v>3000</v>
      </c>
      <c r="C97" s="20">
        <v>971.34462099999973</v>
      </c>
      <c r="D97" s="19">
        <f t="shared" si="1"/>
        <v>2028.6553790000003</v>
      </c>
      <c r="E97" s="19">
        <v>633</v>
      </c>
      <c r="F97" s="1">
        <v>248</v>
      </c>
      <c r="G97" s="17">
        <v>64.5</v>
      </c>
      <c r="H97" s="20">
        <v>139</v>
      </c>
      <c r="I97" s="19">
        <v>781.5</v>
      </c>
      <c r="J97" s="19">
        <v>254</v>
      </c>
      <c r="K97" s="1">
        <v>94</v>
      </c>
      <c r="L97" s="17">
        <v>42</v>
      </c>
    </row>
    <row r="98" spans="1:12" x14ac:dyDescent="0.25">
      <c r="A98" s="23" t="s">
        <v>26</v>
      </c>
      <c r="B98" s="9">
        <v>3500</v>
      </c>
      <c r="C98" s="15">
        <v>602</v>
      </c>
      <c r="D98" s="11">
        <f t="shared" si="1"/>
        <v>2898</v>
      </c>
      <c r="E98" s="11">
        <v>301</v>
      </c>
      <c r="F98" s="23">
        <v>185</v>
      </c>
      <c r="G98" s="9">
        <v>64.5</v>
      </c>
      <c r="H98" s="15">
        <v>150</v>
      </c>
      <c r="I98" s="11">
        <v>460.5</v>
      </c>
      <c r="J98" s="11">
        <v>191</v>
      </c>
      <c r="K98" s="23">
        <v>94</v>
      </c>
      <c r="L98" s="9">
        <v>42</v>
      </c>
    </row>
    <row r="99" spans="1:12" x14ac:dyDescent="0.25">
      <c r="A99" s="1" t="s">
        <v>27</v>
      </c>
      <c r="B99" s="17">
        <v>3500</v>
      </c>
      <c r="C99" s="20">
        <v>635</v>
      </c>
      <c r="D99" s="19">
        <f t="shared" si="1"/>
        <v>2865</v>
      </c>
      <c r="E99" s="19">
        <v>301</v>
      </c>
      <c r="F99" s="1">
        <v>185</v>
      </c>
      <c r="G99" s="17">
        <v>70.5</v>
      </c>
      <c r="H99" s="20">
        <v>150</v>
      </c>
      <c r="I99" s="19">
        <v>460.5</v>
      </c>
      <c r="J99" s="19">
        <v>191</v>
      </c>
      <c r="K99" s="1">
        <v>99.5</v>
      </c>
      <c r="L99" s="17">
        <v>42</v>
      </c>
    </row>
    <row r="100" spans="1:12" x14ac:dyDescent="0.25">
      <c r="A100" s="23" t="s">
        <v>31</v>
      </c>
      <c r="B100" s="9">
        <v>3500</v>
      </c>
      <c r="C100" s="15">
        <v>622</v>
      </c>
      <c r="D100" s="11">
        <f t="shared" si="1"/>
        <v>2878</v>
      </c>
      <c r="E100" s="11">
        <v>301</v>
      </c>
      <c r="F100" s="23">
        <v>202</v>
      </c>
      <c r="G100" s="9">
        <v>64.5</v>
      </c>
      <c r="H100" s="15">
        <v>148</v>
      </c>
      <c r="I100" s="11">
        <v>458.5</v>
      </c>
      <c r="J100" s="11">
        <v>208</v>
      </c>
      <c r="K100" s="23">
        <v>94</v>
      </c>
      <c r="L100" s="9">
        <v>42</v>
      </c>
    </row>
    <row r="101" spans="1:12" x14ac:dyDescent="0.25">
      <c r="A101" s="1" t="s">
        <v>32</v>
      </c>
      <c r="B101" s="17">
        <v>3500</v>
      </c>
      <c r="C101" s="20">
        <v>655</v>
      </c>
      <c r="D101" s="19">
        <f t="shared" si="1"/>
        <v>2845</v>
      </c>
      <c r="E101" s="19">
        <v>301</v>
      </c>
      <c r="F101" s="1">
        <v>202</v>
      </c>
      <c r="G101" s="17">
        <v>70.5</v>
      </c>
      <c r="H101" s="20">
        <v>148</v>
      </c>
      <c r="I101" s="19">
        <v>458.5</v>
      </c>
      <c r="J101" s="19">
        <v>208</v>
      </c>
      <c r="K101" s="1">
        <v>99.5</v>
      </c>
      <c r="L101" s="17">
        <v>42</v>
      </c>
    </row>
    <row r="102" spans="1:12" x14ac:dyDescent="0.25">
      <c r="A102" s="23" t="s">
        <v>36</v>
      </c>
      <c r="B102" s="9">
        <v>3500</v>
      </c>
      <c r="C102" s="15">
        <v>619</v>
      </c>
      <c r="D102" s="11">
        <f t="shared" si="1"/>
        <v>2881</v>
      </c>
      <c r="E102" s="11">
        <v>331</v>
      </c>
      <c r="F102" s="23">
        <v>185</v>
      </c>
      <c r="G102" s="9">
        <v>64.5</v>
      </c>
      <c r="H102" s="15">
        <v>150</v>
      </c>
      <c r="I102" s="11">
        <v>490.5</v>
      </c>
      <c r="J102" s="11">
        <v>191</v>
      </c>
      <c r="K102" s="23">
        <v>94</v>
      </c>
      <c r="L102" s="9">
        <v>42</v>
      </c>
    </row>
    <row r="103" spans="1:12" x14ac:dyDescent="0.25">
      <c r="A103" s="1" t="s">
        <v>37</v>
      </c>
      <c r="B103" s="17">
        <v>3500</v>
      </c>
      <c r="C103" s="20">
        <v>652</v>
      </c>
      <c r="D103" s="19">
        <f t="shared" si="1"/>
        <v>2848</v>
      </c>
      <c r="E103" s="19">
        <v>331</v>
      </c>
      <c r="F103" s="1">
        <v>185</v>
      </c>
      <c r="G103" s="17">
        <v>70.5</v>
      </c>
      <c r="H103" s="20">
        <v>150</v>
      </c>
      <c r="I103" s="19">
        <v>490.5</v>
      </c>
      <c r="J103" s="19">
        <v>191</v>
      </c>
      <c r="K103" s="1">
        <v>99.5</v>
      </c>
      <c r="L103" s="17">
        <v>42</v>
      </c>
    </row>
    <row r="104" spans="1:12" x14ac:dyDescent="0.25">
      <c r="A104" s="23" t="s">
        <v>41</v>
      </c>
      <c r="B104" s="9">
        <v>3500</v>
      </c>
      <c r="C104" s="15">
        <v>639</v>
      </c>
      <c r="D104" s="11">
        <f t="shared" si="1"/>
        <v>2861</v>
      </c>
      <c r="E104" s="11">
        <v>331</v>
      </c>
      <c r="F104" s="23">
        <v>202</v>
      </c>
      <c r="G104" s="9">
        <v>64.5</v>
      </c>
      <c r="H104" s="15">
        <v>148</v>
      </c>
      <c r="I104" s="11">
        <v>488.5</v>
      </c>
      <c r="J104" s="11">
        <v>208</v>
      </c>
      <c r="K104" s="23">
        <v>94</v>
      </c>
      <c r="L104" s="9">
        <v>42</v>
      </c>
    </row>
    <row r="105" spans="1:12" x14ac:dyDescent="0.25">
      <c r="A105" s="1" t="s">
        <v>42</v>
      </c>
      <c r="B105" s="17">
        <v>3500</v>
      </c>
      <c r="C105" s="20">
        <v>672</v>
      </c>
      <c r="D105" s="19">
        <f t="shared" si="1"/>
        <v>2828</v>
      </c>
      <c r="E105" s="19">
        <v>331</v>
      </c>
      <c r="F105" s="1">
        <v>202</v>
      </c>
      <c r="G105" s="17">
        <v>70.5</v>
      </c>
      <c r="H105" s="20">
        <v>148</v>
      </c>
      <c r="I105" s="19">
        <v>488.5</v>
      </c>
      <c r="J105" s="19">
        <v>208</v>
      </c>
      <c r="K105" s="1">
        <v>99.5</v>
      </c>
      <c r="L105" s="17">
        <v>42</v>
      </c>
    </row>
    <row r="106" spans="1:12" x14ac:dyDescent="0.25">
      <c r="A106" s="23" t="s">
        <v>46</v>
      </c>
      <c r="B106" s="9">
        <v>3500</v>
      </c>
      <c r="C106" s="15">
        <v>640</v>
      </c>
      <c r="D106" s="11">
        <f t="shared" si="1"/>
        <v>2860</v>
      </c>
      <c r="E106" s="11">
        <v>351</v>
      </c>
      <c r="F106" s="23">
        <v>185</v>
      </c>
      <c r="G106" s="9">
        <v>64.5</v>
      </c>
      <c r="H106" s="15">
        <v>150</v>
      </c>
      <c r="I106" s="11">
        <v>510.5</v>
      </c>
      <c r="J106" s="11">
        <v>191</v>
      </c>
      <c r="K106" s="23">
        <v>94</v>
      </c>
      <c r="L106" s="9">
        <v>42</v>
      </c>
    </row>
    <row r="107" spans="1:12" x14ac:dyDescent="0.25">
      <c r="A107" s="1" t="s">
        <v>47</v>
      </c>
      <c r="B107" s="17">
        <v>3500</v>
      </c>
      <c r="C107" s="20">
        <v>673</v>
      </c>
      <c r="D107" s="19">
        <f t="shared" si="1"/>
        <v>2827</v>
      </c>
      <c r="E107" s="19">
        <v>351</v>
      </c>
      <c r="F107" s="1">
        <v>185</v>
      </c>
      <c r="G107" s="17">
        <v>70.5</v>
      </c>
      <c r="H107" s="20">
        <v>150</v>
      </c>
      <c r="I107" s="19">
        <v>510.5</v>
      </c>
      <c r="J107" s="19">
        <v>191</v>
      </c>
      <c r="K107" s="1">
        <v>99.5</v>
      </c>
      <c r="L107" s="17">
        <v>42</v>
      </c>
    </row>
    <row r="108" spans="1:12" x14ac:dyDescent="0.25">
      <c r="A108" s="23" t="s">
        <v>51</v>
      </c>
      <c r="B108" s="9">
        <v>3500</v>
      </c>
      <c r="C108" s="15">
        <v>662.34574500000008</v>
      </c>
      <c r="D108" s="11">
        <f t="shared" si="1"/>
        <v>2837.6542549999999</v>
      </c>
      <c r="E108" s="11">
        <v>351</v>
      </c>
      <c r="F108" s="23">
        <v>202</v>
      </c>
      <c r="G108" s="9">
        <v>64.5</v>
      </c>
      <c r="H108" s="15">
        <v>148</v>
      </c>
      <c r="I108" s="11">
        <v>508.5</v>
      </c>
      <c r="J108" s="11">
        <v>208</v>
      </c>
      <c r="K108" s="23">
        <v>94</v>
      </c>
      <c r="L108" s="9">
        <v>42</v>
      </c>
    </row>
    <row r="109" spans="1:12" x14ac:dyDescent="0.25">
      <c r="A109" s="1" t="s">
        <v>52</v>
      </c>
      <c r="B109" s="17">
        <v>3500</v>
      </c>
      <c r="C109" s="20">
        <v>695</v>
      </c>
      <c r="D109" s="19">
        <f t="shared" si="1"/>
        <v>2805</v>
      </c>
      <c r="E109" s="19">
        <v>351</v>
      </c>
      <c r="F109" s="1">
        <v>202</v>
      </c>
      <c r="G109" s="17">
        <v>70.5</v>
      </c>
      <c r="H109" s="20">
        <v>148</v>
      </c>
      <c r="I109" s="19">
        <v>508.5</v>
      </c>
      <c r="J109" s="19">
        <v>208</v>
      </c>
      <c r="K109" s="1">
        <v>99.5</v>
      </c>
      <c r="L109" s="17">
        <v>42</v>
      </c>
    </row>
    <row r="110" spans="1:12" x14ac:dyDescent="0.25">
      <c r="A110" s="23" t="s">
        <v>56</v>
      </c>
      <c r="B110" s="9">
        <v>3500</v>
      </c>
      <c r="C110" s="15">
        <v>688.60477500000002</v>
      </c>
      <c r="D110" s="11">
        <f t="shared" si="1"/>
        <v>2811.3952250000002</v>
      </c>
      <c r="E110" s="11">
        <v>351</v>
      </c>
      <c r="F110" s="23">
        <v>222</v>
      </c>
      <c r="G110" s="9">
        <v>64.5</v>
      </c>
      <c r="H110" s="15">
        <v>145.5</v>
      </c>
      <c r="I110" s="11">
        <v>506</v>
      </c>
      <c r="J110" s="11">
        <v>228</v>
      </c>
      <c r="K110" s="23">
        <v>94</v>
      </c>
      <c r="L110" s="9">
        <v>42</v>
      </c>
    </row>
    <row r="111" spans="1:12" x14ac:dyDescent="0.25">
      <c r="A111" s="1" t="s">
        <v>57</v>
      </c>
      <c r="B111" s="17">
        <v>3500</v>
      </c>
      <c r="C111" s="20">
        <v>722</v>
      </c>
      <c r="D111" s="19">
        <f t="shared" si="1"/>
        <v>2778</v>
      </c>
      <c r="E111" s="19">
        <v>351</v>
      </c>
      <c r="F111" s="1">
        <v>222</v>
      </c>
      <c r="G111" s="17">
        <v>70.5</v>
      </c>
      <c r="H111" s="20">
        <v>145.5</v>
      </c>
      <c r="I111" s="19">
        <v>506</v>
      </c>
      <c r="J111" s="19">
        <v>228</v>
      </c>
      <c r="K111" s="1">
        <v>99.5</v>
      </c>
      <c r="L111" s="17">
        <v>42</v>
      </c>
    </row>
    <row r="112" spans="1:12" x14ac:dyDescent="0.25">
      <c r="A112" s="23" t="s">
        <v>61</v>
      </c>
      <c r="B112" s="9">
        <v>3500</v>
      </c>
      <c r="C112" s="15">
        <v>668.465551</v>
      </c>
      <c r="D112" s="11">
        <f t="shared" si="1"/>
        <v>2831.5344489999998</v>
      </c>
      <c r="E112" s="11">
        <v>401</v>
      </c>
      <c r="F112" s="23">
        <v>185</v>
      </c>
      <c r="G112" s="9">
        <v>64.5</v>
      </c>
      <c r="H112" s="15">
        <v>150</v>
      </c>
      <c r="I112" s="11">
        <v>560.5</v>
      </c>
      <c r="J112" s="11">
        <v>191</v>
      </c>
      <c r="K112" s="23">
        <v>94</v>
      </c>
      <c r="L112" s="9">
        <v>42</v>
      </c>
    </row>
    <row r="113" spans="1:12" x14ac:dyDescent="0.25">
      <c r="A113" s="1" t="s">
        <v>62</v>
      </c>
      <c r="B113" s="17">
        <v>3500</v>
      </c>
      <c r="C113" s="20">
        <v>701</v>
      </c>
      <c r="D113" s="19">
        <f t="shared" si="1"/>
        <v>2799</v>
      </c>
      <c r="E113" s="19">
        <v>401</v>
      </c>
      <c r="F113" s="1">
        <v>185</v>
      </c>
      <c r="G113" s="17">
        <v>70.5</v>
      </c>
      <c r="H113" s="20">
        <v>150</v>
      </c>
      <c r="I113" s="19">
        <v>560.5</v>
      </c>
      <c r="J113" s="19">
        <v>191</v>
      </c>
      <c r="K113" s="1">
        <v>99.5</v>
      </c>
      <c r="L113" s="17">
        <v>42</v>
      </c>
    </row>
    <row r="114" spans="1:12" x14ac:dyDescent="0.25">
      <c r="A114" s="23" t="s">
        <v>66</v>
      </c>
      <c r="B114" s="9">
        <v>3500</v>
      </c>
      <c r="C114" s="15">
        <v>691.44165499999997</v>
      </c>
      <c r="D114" s="11">
        <f t="shared" si="1"/>
        <v>2808.5583449999999</v>
      </c>
      <c r="E114" s="11">
        <v>401</v>
      </c>
      <c r="F114" s="23">
        <v>202</v>
      </c>
      <c r="G114" s="9">
        <v>64.5</v>
      </c>
      <c r="H114" s="15">
        <v>148</v>
      </c>
      <c r="I114" s="11">
        <v>558.5</v>
      </c>
      <c r="J114" s="11">
        <v>208</v>
      </c>
      <c r="K114" s="23">
        <v>94</v>
      </c>
      <c r="L114" s="9">
        <v>42</v>
      </c>
    </row>
    <row r="115" spans="1:12" x14ac:dyDescent="0.25">
      <c r="A115" s="1" t="s">
        <v>67</v>
      </c>
      <c r="B115" s="17">
        <v>3500</v>
      </c>
      <c r="C115" s="20">
        <v>724</v>
      </c>
      <c r="D115" s="19">
        <f t="shared" si="1"/>
        <v>2776</v>
      </c>
      <c r="E115" s="19">
        <v>401</v>
      </c>
      <c r="F115" s="1">
        <v>202</v>
      </c>
      <c r="G115" s="17">
        <v>70.5</v>
      </c>
      <c r="H115" s="20">
        <v>148</v>
      </c>
      <c r="I115" s="19">
        <v>558.5</v>
      </c>
      <c r="J115" s="19">
        <v>208</v>
      </c>
      <c r="K115" s="1">
        <v>99.5</v>
      </c>
      <c r="L115" s="17">
        <v>42</v>
      </c>
    </row>
    <row r="116" spans="1:12" x14ac:dyDescent="0.25">
      <c r="A116" s="23" t="s">
        <v>71</v>
      </c>
      <c r="B116" s="9">
        <v>3500</v>
      </c>
      <c r="C116" s="15">
        <v>718.98536500000012</v>
      </c>
      <c r="D116" s="11">
        <f t="shared" si="1"/>
        <v>2781.014635</v>
      </c>
      <c r="E116" s="11">
        <v>401</v>
      </c>
      <c r="F116" s="23">
        <v>222</v>
      </c>
      <c r="G116" s="9">
        <v>64.5</v>
      </c>
      <c r="H116" s="15">
        <v>145.5</v>
      </c>
      <c r="I116" s="11">
        <v>556</v>
      </c>
      <c r="J116" s="11">
        <v>228</v>
      </c>
      <c r="K116" s="23">
        <v>94</v>
      </c>
      <c r="L116" s="9">
        <v>42</v>
      </c>
    </row>
    <row r="117" spans="1:12" x14ac:dyDescent="0.25">
      <c r="A117" s="1" t="s">
        <v>72</v>
      </c>
      <c r="B117" s="17">
        <v>3500</v>
      </c>
      <c r="C117" s="20">
        <v>752</v>
      </c>
      <c r="D117" s="19">
        <f t="shared" si="1"/>
        <v>2748</v>
      </c>
      <c r="E117" s="19">
        <v>401</v>
      </c>
      <c r="F117" s="1">
        <v>222</v>
      </c>
      <c r="G117" s="17">
        <v>70.5</v>
      </c>
      <c r="H117" s="20">
        <v>145.5</v>
      </c>
      <c r="I117" s="19">
        <v>556</v>
      </c>
      <c r="J117" s="19">
        <v>228</v>
      </c>
      <c r="K117" s="1">
        <v>99.5</v>
      </c>
      <c r="L117" s="17">
        <v>42</v>
      </c>
    </row>
    <row r="118" spans="1:12" x14ac:dyDescent="0.25">
      <c r="A118" s="23" t="s">
        <v>76</v>
      </c>
      <c r="B118" s="9">
        <v>3500</v>
      </c>
      <c r="C118" s="15">
        <v>751.93387700000005</v>
      </c>
      <c r="D118" s="11">
        <f t="shared" si="1"/>
        <v>2748.0661230000001</v>
      </c>
      <c r="E118" s="11">
        <v>401</v>
      </c>
      <c r="F118" s="23">
        <v>248</v>
      </c>
      <c r="G118" s="9">
        <v>64.5</v>
      </c>
      <c r="H118" s="15">
        <v>141.5</v>
      </c>
      <c r="I118" s="11">
        <v>552</v>
      </c>
      <c r="J118" s="11">
        <v>254</v>
      </c>
      <c r="K118" s="23">
        <v>94</v>
      </c>
      <c r="L118" s="9">
        <v>42</v>
      </c>
    </row>
    <row r="119" spans="1:12" x14ac:dyDescent="0.25">
      <c r="A119" s="1" t="s">
        <v>77</v>
      </c>
      <c r="B119" s="17">
        <v>3500</v>
      </c>
      <c r="C119" s="20">
        <v>777</v>
      </c>
      <c r="D119" s="19">
        <f t="shared" si="1"/>
        <v>2723</v>
      </c>
      <c r="E119" s="19">
        <v>401</v>
      </c>
      <c r="F119" s="1">
        <v>248</v>
      </c>
      <c r="G119" s="17">
        <v>70.5</v>
      </c>
      <c r="H119" s="20">
        <v>141.5</v>
      </c>
      <c r="I119" s="19">
        <v>552</v>
      </c>
      <c r="J119" s="19">
        <v>254</v>
      </c>
      <c r="K119" s="1">
        <v>99.5</v>
      </c>
      <c r="L119" s="17">
        <v>42</v>
      </c>
    </row>
    <row r="120" spans="1:12" x14ac:dyDescent="0.25">
      <c r="A120" s="23" t="s">
        <v>80</v>
      </c>
      <c r="B120" s="9">
        <v>3500</v>
      </c>
      <c r="C120" s="15">
        <v>769.99044000000015</v>
      </c>
      <c r="D120" s="11">
        <f t="shared" si="1"/>
        <v>2730.00956</v>
      </c>
      <c r="E120" s="11">
        <v>453</v>
      </c>
      <c r="F120" s="23">
        <v>185</v>
      </c>
      <c r="G120" s="9">
        <v>64.5</v>
      </c>
      <c r="H120" s="15">
        <v>150</v>
      </c>
      <c r="I120" s="11">
        <v>612.5</v>
      </c>
      <c r="J120" s="11">
        <v>191</v>
      </c>
      <c r="K120" s="23">
        <v>94</v>
      </c>
      <c r="L120" s="9">
        <v>42</v>
      </c>
    </row>
    <row r="121" spans="1:12" x14ac:dyDescent="0.25">
      <c r="A121" s="1" t="s">
        <v>81</v>
      </c>
      <c r="B121" s="17">
        <v>3500</v>
      </c>
      <c r="C121" s="20">
        <v>803</v>
      </c>
      <c r="D121" s="19">
        <f t="shared" si="1"/>
        <v>2697</v>
      </c>
      <c r="E121" s="19">
        <v>453</v>
      </c>
      <c r="F121" s="1">
        <v>185</v>
      </c>
      <c r="G121" s="17">
        <v>70.5</v>
      </c>
      <c r="H121" s="20">
        <v>150</v>
      </c>
      <c r="I121" s="19">
        <v>612.5</v>
      </c>
      <c r="J121" s="19">
        <v>191</v>
      </c>
      <c r="K121" s="1">
        <v>99.5</v>
      </c>
      <c r="L121" s="17">
        <v>42</v>
      </c>
    </row>
    <row r="122" spans="1:12" x14ac:dyDescent="0.25">
      <c r="A122" s="23" t="s">
        <v>84</v>
      </c>
      <c r="B122" s="9">
        <v>3500</v>
      </c>
      <c r="C122" s="15">
        <v>795.04838400000017</v>
      </c>
      <c r="D122" s="11">
        <f t="shared" si="1"/>
        <v>2704.9516159999998</v>
      </c>
      <c r="E122" s="11">
        <v>453</v>
      </c>
      <c r="F122" s="23">
        <v>202</v>
      </c>
      <c r="G122" s="9">
        <v>64.5</v>
      </c>
      <c r="H122" s="15">
        <v>148</v>
      </c>
      <c r="I122" s="11">
        <v>610.5</v>
      </c>
      <c r="J122" s="11">
        <v>208</v>
      </c>
      <c r="K122" s="23">
        <v>94</v>
      </c>
      <c r="L122" s="9">
        <v>42</v>
      </c>
    </row>
    <row r="123" spans="1:12" x14ac:dyDescent="0.25">
      <c r="A123" s="1" t="s">
        <v>85</v>
      </c>
      <c r="B123" s="17">
        <v>3500</v>
      </c>
      <c r="C123" s="20">
        <v>828</v>
      </c>
      <c r="D123" s="19">
        <f t="shared" si="1"/>
        <v>2672</v>
      </c>
      <c r="E123" s="19">
        <v>453</v>
      </c>
      <c r="F123" s="1">
        <v>202</v>
      </c>
      <c r="G123" s="17">
        <v>70.5</v>
      </c>
      <c r="H123" s="20">
        <v>148</v>
      </c>
      <c r="I123" s="19">
        <v>610.5</v>
      </c>
      <c r="J123" s="19">
        <v>208</v>
      </c>
      <c r="K123" s="1">
        <v>99.5</v>
      </c>
      <c r="L123" s="17">
        <v>42</v>
      </c>
    </row>
    <row r="124" spans="1:12" x14ac:dyDescent="0.25">
      <c r="A124" s="23" t="s">
        <v>88</v>
      </c>
      <c r="B124" s="9">
        <v>3500</v>
      </c>
      <c r="C124" s="15">
        <v>825.12402400000019</v>
      </c>
      <c r="D124" s="11">
        <f t="shared" si="1"/>
        <v>2674.8759759999998</v>
      </c>
      <c r="E124" s="11">
        <v>453</v>
      </c>
      <c r="F124" s="23">
        <v>222</v>
      </c>
      <c r="G124" s="9">
        <v>64.5</v>
      </c>
      <c r="H124" s="15">
        <v>145.5</v>
      </c>
      <c r="I124" s="11">
        <v>608</v>
      </c>
      <c r="J124" s="11">
        <v>228</v>
      </c>
      <c r="K124" s="23">
        <v>94</v>
      </c>
      <c r="L124" s="9">
        <v>42</v>
      </c>
    </row>
    <row r="125" spans="1:12" x14ac:dyDescent="0.25">
      <c r="A125" s="1" t="s">
        <v>89</v>
      </c>
      <c r="B125" s="17">
        <v>3500</v>
      </c>
      <c r="C125" s="20">
        <v>858</v>
      </c>
      <c r="D125" s="19">
        <f t="shared" si="1"/>
        <v>2642</v>
      </c>
      <c r="E125" s="19">
        <v>453</v>
      </c>
      <c r="F125" s="1">
        <v>222</v>
      </c>
      <c r="G125" s="17">
        <v>70.5</v>
      </c>
      <c r="H125" s="20">
        <v>145.5</v>
      </c>
      <c r="I125" s="19">
        <v>608</v>
      </c>
      <c r="J125" s="19">
        <v>228</v>
      </c>
      <c r="K125" s="1">
        <v>99.5</v>
      </c>
      <c r="L125" s="17">
        <v>42</v>
      </c>
    </row>
    <row r="126" spans="1:12" x14ac:dyDescent="0.25">
      <c r="A126" s="23" t="s">
        <v>92</v>
      </c>
      <c r="B126" s="9">
        <v>3500</v>
      </c>
      <c r="C126" s="15">
        <v>856.15195099999994</v>
      </c>
      <c r="D126" s="11">
        <f t="shared" si="1"/>
        <v>2643.8480490000002</v>
      </c>
      <c r="E126" s="11">
        <v>453</v>
      </c>
      <c r="F126" s="23">
        <v>248</v>
      </c>
      <c r="G126" s="9">
        <v>64.5</v>
      </c>
      <c r="H126" s="15">
        <v>141.5</v>
      </c>
      <c r="I126" s="11">
        <v>604</v>
      </c>
      <c r="J126" s="11">
        <v>254</v>
      </c>
      <c r="K126" s="23">
        <v>94</v>
      </c>
      <c r="L126" s="9">
        <v>42</v>
      </c>
    </row>
    <row r="127" spans="1:12" x14ac:dyDescent="0.25">
      <c r="A127" s="24" t="s">
        <v>93</v>
      </c>
      <c r="B127" s="17">
        <v>3500</v>
      </c>
      <c r="C127" s="18">
        <v>891</v>
      </c>
      <c r="D127" s="19">
        <f t="shared" si="1"/>
        <v>2609</v>
      </c>
      <c r="E127" s="19">
        <v>453</v>
      </c>
      <c r="F127" s="24">
        <v>248</v>
      </c>
      <c r="G127" s="17">
        <v>70.5</v>
      </c>
      <c r="H127" s="18">
        <v>141.5</v>
      </c>
      <c r="I127" s="19">
        <v>604</v>
      </c>
      <c r="J127" s="19">
        <v>254</v>
      </c>
      <c r="K127" s="24">
        <v>99.5</v>
      </c>
      <c r="L127" s="17">
        <v>42</v>
      </c>
    </row>
    <row r="128" spans="1:12" x14ac:dyDescent="0.25">
      <c r="A128" s="23" t="s">
        <v>96</v>
      </c>
      <c r="B128" s="9">
        <v>3500</v>
      </c>
      <c r="C128" s="15">
        <v>810.29928500000005</v>
      </c>
      <c r="D128" s="11">
        <f t="shared" si="1"/>
        <v>2689.7007149999999</v>
      </c>
      <c r="E128" s="11">
        <v>503</v>
      </c>
      <c r="F128" s="23">
        <v>185</v>
      </c>
      <c r="G128" s="9">
        <v>64.5</v>
      </c>
      <c r="H128" s="15">
        <v>150</v>
      </c>
      <c r="I128" s="11">
        <v>662.5</v>
      </c>
      <c r="J128" s="11">
        <v>191</v>
      </c>
      <c r="K128" s="23">
        <v>94</v>
      </c>
      <c r="L128" s="9">
        <v>42</v>
      </c>
    </row>
    <row r="129" spans="1:12" x14ac:dyDescent="0.25">
      <c r="A129" s="1" t="s">
        <v>97</v>
      </c>
      <c r="B129" s="17">
        <v>3500</v>
      </c>
      <c r="C129" s="20">
        <v>846</v>
      </c>
      <c r="D129" s="19">
        <f t="shared" si="1"/>
        <v>2654</v>
      </c>
      <c r="E129" s="19">
        <v>503</v>
      </c>
      <c r="F129" s="1">
        <v>185</v>
      </c>
      <c r="G129" s="17">
        <v>70.5</v>
      </c>
      <c r="H129" s="20">
        <v>150</v>
      </c>
      <c r="I129" s="19">
        <v>662.5</v>
      </c>
      <c r="J129" s="19">
        <v>191</v>
      </c>
      <c r="K129" s="1">
        <v>99.5</v>
      </c>
      <c r="L129" s="17">
        <v>42</v>
      </c>
    </row>
    <row r="130" spans="1:12" x14ac:dyDescent="0.25">
      <c r="A130" s="23" t="s">
        <v>100</v>
      </c>
      <c r="B130" s="9">
        <v>3500</v>
      </c>
      <c r="C130" s="15">
        <v>837.39622899999995</v>
      </c>
      <c r="D130" s="11">
        <f t="shared" si="1"/>
        <v>2662.6037710000001</v>
      </c>
      <c r="E130" s="11">
        <v>503</v>
      </c>
      <c r="F130" s="23">
        <v>202</v>
      </c>
      <c r="G130" s="9">
        <v>64.5</v>
      </c>
      <c r="H130" s="15">
        <v>148</v>
      </c>
      <c r="I130" s="11">
        <v>660.5</v>
      </c>
      <c r="J130" s="11">
        <v>208</v>
      </c>
      <c r="K130" s="23">
        <v>94</v>
      </c>
      <c r="L130" s="9">
        <v>42</v>
      </c>
    </row>
    <row r="131" spans="1:12" x14ac:dyDescent="0.25">
      <c r="A131" s="1" t="s">
        <v>101</v>
      </c>
      <c r="B131" s="17">
        <v>3500</v>
      </c>
      <c r="C131" s="20">
        <v>874</v>
      </c>
      <c r="D131" s="19">
        <f t="shared" si="1"/>
        <v>2626</v>
      </c>
      <c r="E131" s="19">
        <v>503</v>
      </c>
      <c r="F131" s="1">
        <v>202</v>
      </c>
      <c r="G131" s="17">
        <v>70.5</v>
      </c>
      <c r="H131" s="20">
        <v>148</v>
      </c>
      <c r="I131" s="19">
        <v>660.5</v>
      </c>
      <c r="J131" s="19">
        <v>208</v>
      </c>
      <c r="K131" s="1">
        <v>99.5</v>
      </c>
      <c r="L131" s="17">
        <v>42</v>
      </c>
    </row>
    <row r="132" spans="1:12" x14ac:dyDescent="0.25">
      <c r="A132" s="23" t="s">
        <v>104</v>
      </c>
      <c r="B132" s="9">
        <v>3500</v>
      </c>
      <c r="C132" s="15">
        <v>869.89786900000001</v>
      </c>
      <c r="D132" s="11">
        <f t="shared" si="1"/>
        <v>2630.1021310000001</v>
      </c>
      <c r="E132" s="11">
        <v>503</v>
      </c>
      <c r="F132" s="23">
        <v>222</v>
      </c>
      <c r="G132" s="9">
        <v>64.5</v>
      </c>
      <c r="H132" s="15">
        <v>145.5</v>
      </c>
      <c r="I132" s="11">
        <v>658</v>
      </c>
      <c r="J132" s="11">
        <v>228</v>
      </c>
      <c r="K132" s="23">
        <v>94</v>
      </c>
      <c r="L132" s="9">
        <v>42</v>
      </c>
    </row>
    <row r="133" spans="1:12" x14ac:dyDescent="0.25">
      <c r="A133" s="1" t="s">
        <v>105</v>
      </c>
      <c r="B133" s="17">
        <v>3500</v>
      </c>
      <c r="C133" s="20">
        <v>906</v>
      </c>
      <c r="D133" s="19">
        <f t="shared" si="1"/>
        <v>2594</v>
      </c>
      <c r="E133" s="19">
        <v>503</v>
      </c>
      <c r="F133" s="1">
        <v>222</v>
      </c>
      <c r="G133" s="17">
        <v>70.5</v>
      </c>
      <c r="H133" s="20">
        <v>145.5</v>
      </c>
      <c r="I133" s="19">
        <v>658</v>
      </c>
      <c r="J133" s="19">
        <v>228</v>
      </c>
      <c r="K133" s="1">
        <v>99.5</v>
      </c>
      <c r="L133" s="17">
        <v>42</v>
      </c>
    </row>
    <row r="134" spans="1:12" x14ac:dyDescent="0.25">
      <c r="A134" s="23" t="s">
        <v>108</v>
      </c>
      <c r="B134" s="9">
        <v>3500</v>
      </c>
      <c r="C134" s="15">
        <v>891.40395100000001</v>
      </c>
      <c r="D134" s="11">
        <f t="shared" si="1"/>
        <v>2608.5960489999998</v>
      </c>
      <c r="E134" s="11">
        <v>503</v>
      </c>
      <c r="F134" s="23">
        <v>248</v>
      </c>
      <c r="G134" s="9">
        <v>64.5</v>
      </c>
      <c r="H134" s="15">
        <v>141.5</v>
      </c>
      <c r="I134" s="11">
        <v>654</v>
      </c>
      <c r="J134" s="11">
        <v>254</v>
      </c>
      <c r="K134" s="23">
        <v>94</v>
      </c>
      <c r="L134" s="9">
        <v>42</v>
      </c>
    </row>
    <row r="135" spans="1:12" x14ac:dyDescent="0.25">
      <c r="A135" s="1" t="s">
        <v>109</v>
      </c>
      <c r="B135" s="17">
        <v>3500</v>
      </c>
      <c r="C135" s="20">
        <v>929</v>
      </c>
      <c r="D135" s="19">
        <f t="shared" si="1"/>
        <v>2571</v>
      </c>
      <c r="E135" s="19">
        <v>503</v>
      </c>
      <c r="F135" s="1">
        <v>248</v>
      </c>
      <c r="G135" s="17">
        <v>70.5</v>
      </c>
      <c r="H135" s="20">
        <v>141.5</v>
      </c>
      <c r="I135" s="19">
        <v>654</v>
      </c>
      <c r="J135" s="19">
        <v>254</v>
      </c>
      <c r="K135" s="1">
        <v>99.5</v>
      </c>
      <c r="L135" s="17">
        <v>42</v>
      </c>
    </row>
    <row r="136" spans="1:12" x14ac:dyDescent="0.25">
      <c r="A136" s="23" t="s">
        <v>112</v>
      </c>
      <c r="B136" s="9">
        <v>3500</v>
      </c>
      <c r="C136" s="15">
        <v>843.45134499999995</v>
      </c>
      <c r="D136" s="11">
        <f t="shared" si="1"/>
        <v>2656.5486550000001</v>
      </c>
      <c r="E136" s="11">
        <v>553</v>
      </c>
      <c r="F136" s="23">
        <v>185</v>
      </c>
      <c r="G136" s="9">
        <v>64.5</v>
      </c>
      <c r="H136" s="15">
        <v>150</v>
      </c>
      <c r="I136" s="11">
        <v>712.5</v>
      </c>
      <c r="J136" s="11">
        <v>191</v>
      </c>
      <c r="K136" s="23">
        <v>94</v>
      </c>
      <c r="L136" s="9">
        <v>42</v>
      </c>
    </row>
    <row r="137" spans="1:12" x14ac:dyDescent="0.25">
      <c r="A137" s="1" t="s">
        <v>113</v>
      </c>
      <c r="B137" s="17">
        <v>3500</v>
      </c>
      <c r="C137" s="20">
        <v>879</v>
      </c>
      <c r="D137" s="19">
        <f t="shared" si="1"/>
        <v>2621</v>
      </c>
      <c r="E137" s="19">
        <v>553</v>
      </c>
      <c r="F137" s="1">
        <v>185</v>
      </c>
      <c r="G137" s="17">
        <v>70.5</v>
      </c>
      <c r="H137" s="20">
        <v>150</v>
      </c>
      <c r="I137" s="19">
        <v>712.5</v>
      </c>
      <c r="J137" s="19">
        <v>191</v>
      </c>
      <c r="K137" s="1">
        <v>99.5</v>
      </c>
      <c r="L137" s="17">
        <v>42</v>
      </c>
    </row>
    <row r="138" spans="1:12" x14ac:dyDescent="0.25">
      <c r="A138" s="23" t="s">
        <v>116</v>
      </c>
      <c r="B138" s="9">
        <v>3500</v>
      </c>
      <c r="C138" s="15">
        <v>871.61928899999998</v>
      </c>
      <c r="D138" s="11">
        <f t="shared" si="1"/>
        <v>2628.3807109999998</v>
      </c>
      <c r="E138" s="11">
        <v>553</v>
      </c>
      <c r="F138" s="23">
        <v>202</v>
      </c>
      <c r="G138" s="9">
        <v>64.5</v>
      </c>
      <c r="H138" s="15">
        <v>148</v>
      </c>
      <c r="I138" s="11">
        <v>710.5</v>
      </c>
      <c r="J138" s="11">
        <v>208</v>
      </c>
      <c r="K138" s="23">
        <v>94</v>
      </c>
      <c r="L138" s="9">
        <v>42</v>
      </c>
    </row>
    <row r="139" spans="1:12" x14ac:dyDescent="0.25">
      <c r="A139" s="1" t="s">
        <v>117</v>
      </c>
      <c r="B139" s="17">
        <v>3500</v>
      </c>
      <c r="C139" s="20">
        <v>906</v>
      </c>
      <c r="D139" s="19">
        <f t="shared" si="1"/>
        <v>2594</v>
      </c>
      <c r="E139" s="19">
        <v>553</v>
      </c>
      <c r="F139" s="1">
        <v>202</v>
      </c>
      <c r="G139" s="17">
        <v>70.5</v>
      </c>
      <c r="H139" s="20">
        <v>148</v>
      </c>
      <c r="I139" s="19">
        <v>710.5</v>
      </c>
      <c r="J139" s="19">
        <v>208</v>
      </c>
      <c r="K139" s="1">
        <v>99.5</v>
      </c>
      <c r="L139" s="17">
        <v>42</v>
      </c>
    </row>
    <row r="140" spans="1:12" x14ac:dyDescent="0.25">
      <c r="A140" s="23" t="s">
        <v>120</v>
      </c>
      <c r="B140" s="9">
        <v>3500</v>
      </c>
      <c r="C140" s="15">
        <v>905.35007899999994</v>
      </c>
      <c r="D140" s="11">
        <f t="shared" si="1"/>
        <v>2594.6499210000002</v>
      </c>
      <c r="E140" s="11">
        <v>553</v>
      </c>
      <c r="F140" s="23">
        <v>222</v>
      </c>
      <c r="G140" s="9">
        <v>64.5</v>
      </c>
      <c r="H140" s="15">
        <v>145.5</v>
      </c>
      <c r="I140" s="11">
        <v>708</v>
      </c>
      <c r="J140" s="11">
        <v>228</v>
      </c>
      <c r="K140" s="23">
        <v>94</v>
      </c>
      <c r="L140" s="9">
        <v>42</v>
      </c>
    </row>
    <row r="141" spans="1:12" x14ac:dyDescent="0.25">
      <c r="A141" s="1" t="s">
        <v>121</v>
      </c>
      <c r="B141" s="17">
        <v>3500</v>
      </c>
      <c r="C141" s="20">
        <v>941</v>
      </c>
      <c r="D141" s="19">
        <f t="shared" si="1"/>
        <v>2559</v>
      </c>
      <c r="E141" s="19">
        <v>553</v>
      </c>
      <c r="F141" s="1">
        <v>222</v>
      </c>
      <c r="G141" s="17">
        <v>70.5</v>
      </c>
      <c r="H141" s="20">
        <v>145.5</v>
      </c>
      <c r="I141" s="19">
        <v>708</v>
      </c>
      <c r="J141" s="19">
        <v>228</v>
      </c>
      <c r="K141" s="1">
        <v>99.5</v>
      </c>
      <c r="L141" s="17">
        <v>42</v>
      </c>
    </row>
    <row r="142" spans="1:12" x14ac:dyDescent="0.25">
      <c r="A142" s="23" t="s">
        <v>124</v>
      </c>
      <c r="B142" s="9">
        <v>3500</v>
      </c>
      <c r="C142" s="15">
        <v>946.27011099999982</v>
      </c>
      <c r="D142" s="11">
        <f t="shared" si="1"/>
        <v>2553.7298890000002</v>
      </c>
      <c r="E142" s="11">
        <v>553</v>
      </c>
      <c r="F142" s="23">
        <v>248</v>
      </c>
      <c r="G142" s="9">
        <v>64.5</v>
      </c>
      <c r="H142" s="15">
        <v>141.5</v>
      </c>
      <c r="I142" s="11">
        <v>704</v>
      </c>
      <c r="J142" s="11">
        <v>254</v>
      </c>
      <c r="K142" s="23">
        <v>94</v>
      </c>
      <c r="L142" s="9">
        <v>42</v>
      </c>
    </row>
    <row r="143" spans="1:12" x14ac:dyDescent="0.25">
      <c r="A143" s="1" t="s">
        <v>125</v>
      </c>
      <c r="B143" s="17">
        <v>3500</v>
      </c>
      <c r="C143" s="20">
        <v>984</v>
      </c>
      <c r="D143" s="19">
        <f t="shared" si="1"/>
        <v>2516</v>
      </c>
      <c r="E143" s="19">
        <v>553</v>
      </c>
      <c r="F143" s="1">
        <v>248</v>
      </c>
      <c r="G143" s="17">
        <v>70.5</v>
      </c>
      <c r="H143" s="20">
        <v>141.5</v>
      </c>
      <c r="I143" s="19">
        <v>704</v>
      </c>
      <c r="J143" s="19">
        <v>254</v>
      </c>
      <c r="K143" s="1">
        <v>99.5</v>
      </c>
      <c r="L143" s="17">
        <v>42</v>
      </c>
    </row>
    <row r="144" spans="1:12" x14ac:dyDescent="0.25">
      <c r="A144" s="23" t="s">
        <v>128</v>
      </c>
      <c r="B144" s="9">
        <v>3500</v>
      </c>
      <c r="C144" s="15">
        <v>935.11314900000002</v>
      </c>
      <c r="D144" s="11">
        <f t="shared" ref="D144:D159" si="2">B144-C144</f>
        <v>2564.8868510000002</v>
      </c>
      <c r="E144" s="11">
        <v>633</v>
      </c>
      <c r="F144" s="23">
        <v>202</v>
      </c>
      <c r="G144" s="9">
        <v>64.5</v>
      </c>
      <c r="H144" s="15">
        <v>148</v>
      </c>
      <c r="I144" s="11">
        <v>790.5</v>
      </c>
      <c r="J144" s="11">
        <v>208</v>
      </c>
      <c r="K144" s="23">
        <v>94</v>
      </c>
      <c r="L144" s="9">
        <v>42</v>
      </c>
    </row>
    <row r="145" spans="1:12" x14ac:dyDescent="0.25">
      <c r="A145" s="1" t="s">
        <v>129</v>
      </c>
      <c r="B145" s="17">
        <v>3500</v>
      </c>
      <c r="C145" s="20">
        <v>972</v>
      </c>
      <c r="D145" s="19">
        <f t="shared" si="2"/>
        <v>2528</v>
      </c>
      <c r="E145" s="19">
        <v>633</v>
      </c>
      <c r="F145" s="1">
        <v>202</v>
      </c>
      <c r="G145" s="17">
        <v>70.5</v>
      </c>
      <c r="H145" s="20">
        <v>148</v>
      </c>
      <c r="I145" s="19">
        <v>790.5</v>
      </c>
      <c r="J145" s="19">
        <v>208</v>
      </c>
      <c r="K145" s="1">
        <v>99.5</v>
      </c>
      <c r="L145" s="17">
        <v>42</v>
      </c>
    </row>
    <row r="146" spans="1:12" x14ac:dyDescent="0.25">
      <c r="A146" s="23" t="s">
        <v>132</v>
      </c>
      <c r="B146" s="9">
        <v>3500</v>
      </c>
      <c r="C146" s="15">
        <v>972.05678899999975</v>
      </c>
      <c r="D146" s="11">
        <f t="shared" si="2"/>
        <v>2527.9432110000002</v>
      </c>
      <c r="E146" s="11">
        <v>633</v>
      </c>
      <c r="F146" s="23">
        <v>222</v>
      </c>
      <c r="G146" s="9">
        <v>64.5</v>
      </c>
      <c r="H146" s="15">
        <v>145.5</v>
      </c>
      <c r="I146" s="11">
        <v>788</v>
      </c>
      <c r="J146" s="11">
        <v>228</v>
      </c>
      <c r="K146" s="23">
        <v>94</v>
      </c>
      <c r="L146" s="9">
        <v>42</v>
      </c>
    </row>
    <row r="147" spans="1:12" x14ac:dyDescent="0.25">
      <c r="A147" s="1" t="s">
        <v>133</v>
      </c>
      <c r="B147" s="17">
        <v>3500</v>
      </c>
      <c r="C147" s="20">
        <v>1008</v>
      </c>
      <c r="D147" s="19">
        <f t="shared" si="2"/>
        <v>2492</v>
      </c>
      <c r="E147" s="19">
        <v>633</v>
      </c>
      <c r="F147" s="1">
        <v>222</v>
      </c>
      <c r="G147" s="17">
        <v>70.5</v>
      </c>
      <c r="H147" s="20">
        <v>145.5</v>
      </c>
      <c r="I147" s="19">
        <v>788</v>
      </c>
      <c r="J147" s="19">
        <v>228</v>
      </c>
      <c r="K147" s="1">
        <v>99.5</v>
      </c>
      <c r="L147" s="17">
        <v>42</v>
      </c>
    </row>
    <row r="148" spans="1:12" x14ac:dyDescent="0.25">
      <c r="A148" s="23" t="s">
        <v>136</v>
      </c>
      <c r="B148" s="9">
        <v>3500</v>
      </c>
      <c r="C148" s="15">
        <v>1019</v>
      </c>
      <c r="D148" s="11">
        <f t="shared" si="2"/>
        <v>2481</v>
      </c>
      <c r="E148" s="11">
        <v>633</v>
      </c>
      <c r="F148" s="23">
        <v>248</v>
      </c>
      <c r="G148" s="9">
        <v>64.5</v>
      </c>
      <c r="H148" s="15">
        <v>141.5</v>
      </c>
      <c r="I148" s="11">
        <v>784</v>
      </c>
      <c r="J148" s="11">
        <v>254</v>
      </c>
      <c r="K148" s="23">
        <v>94</v>
      </c>
      <c r="L148" s="9">
        <v>42</v>
      </c>
    </row>
    <row r="149" spans="1:12" x14ac:dyDescent="0.25">
      <c r="A149" s="1" t="s">
        <v>137</v>
      </c>
      <c r="B149" s="17">
        <v>3500</v>
      </c>
      <c r="C149" s="20">
        <v>1055</v>
      </c>
      <c r="D149" s="19">
        <f t="shared" si="2"/>
        <v>2445</v>
      </c>
      <c r="E149" s="19">
        <v>633</v>
      </c>
      <c r="F149" s="1">
        <v>248</v>
      </c>
      <c r="G149" s="17">
        <v>70.5</v>
      </c>
      <c r="H149" s="20">
        <v>141.5</v>
      </c>
      <c r="I149" s="19">
        <v>784</v>
      </c>
      <c r="J149" s="19">
        <v>254</v>
      </c>
      <c r="K149" s="1">
        <v>99.5</v>
      </c>
      <c r="L149" s="17">
        <v>42</v>
      </c>
    </row>
    <row r="150" spans="1:12" x14ac:dyDescent="0.25">
      <c r="A150" s="23" t="s">
        <v>138</v>
      </c>
      <c r="B150" s="9">
        <v>3500</v>
      </c>
      <c r="C150" s="15">
        <v>993</v>
      </c>
      <c r="D150" s="11">
        <f t="shared" si="2"/>
        <v>2507</v>
      </c>
      <c r="E150" s="11">
        <v>703</v>
      </c>
      <c r="F150" s="23">
        <v>202</v>
      </c>
      <c r="G150" s="9">
        <v>64.5</v>
      </c>
      <c r="H150" s="15">
        <v>148</v>
      </c>
      <c r="I150" s="11">
        <v>860.5</v>
      </c>
      <c r="J150" s="11">
        <v>208</v>
      </c>
      <c r="K150" s="23">
        <v>94</v>
      </c>
      <c r="L150" s="9">
        <v>42</v>
      </c>
    </row>
    <row r="151" spans="1:12" x14ac:dyDescent="0.25">
      <c r="A151" s="1" t="s">
        <v>139</v>
      </c>
      <c r="B151" s="17">
        <v>3500</v>
      </c>
      <c r="C151" s="20">
        <v>1040</v>
      </c>
      <c r="D151" s="19">
        <f t="shared" si="2"/>
        <v>2460</v>
      </c>
      <c r="E151" s="19">
        <v>703</v>
      </c>
      <c r="F151" s="1">
        <v>202</v>
      </c>
      <c r="G151" s="17">
        <v>70.5</v>
      </c>
      <c r="H151" s="20">
        <v>148</v>
      </c>
      <c r="I151" s="19">
        <v>860.5</v>
      </c>
      <c r="J151" s="19">
        <v>208</v>
      </c>
      <c r="K151" s="1">
        <v>99.5</v>
      </c>
      <c r="L151" s="17">
        <v>42</v>
      </c>
    </row>
    <row r="152" spans="1:12" x14ac:dyDescent="0.25">
      <c r="A152" s="23" t="s">
        <v>140</v>
      </c>
      <c r="B152" s="9">
        <v>3500</v>
      </c>
      <c r="C152" s="15">
        <v>1033</v>
      </c>
      <c r="D152" s="11">
        <f t="shared" si="2"/>
        <v>2467</v>
      </c>
      <c r="E152" s="11">
        <v>703</v>
      </c>
      <c r="F152" s="23">
        <v>222</v>
      </c>
      <c r="G152" s="9">
        <v>64.5</v>
      </c>
      <c r="H152" s="15">
        <v>145.5</v>
      </c>
      <c r="I152" s="11">
        <v>858</v>
      </c>
      <c r="J152" s="11">
        <v>228</v>
      </c>
      <c r="K152" s="23">
        <v>94</v>
      </c>
      <c r="L152" s="9">
        <v>42</v>
      </c>
    </row>
    <row r="153" spans="1:12" x14ac:dyDescent="0.25">
      <c r="A153" s="1" t="s">
        <v>141</v>
      </c>
      <c r="B153" s="17">
        <v>3500</v>
      </c>
      <c r="C153" s="20">
        <v>1081</v>
      </c>
      <c r="D153" s="19">
        <f t="shared" si="2"/>
        <v>2419</v>
      </c>
      <c r="E153" s="19">
        <v>703</v>
      </c>
      <c r="F153" s="1">
        <v>222</v>
      </c>
      <c r="G153" s="17">
        <v>70.5</v>
      </c>
      <c r="H153" s="20">
        <v>145.5</v>
      </c>
      <c r="I153" s="19">
        <v>858</v>
      </c>
      <c r="J153" s="19">
        <v>228</v>
      </c>
      <c r="K153" s="1">
        <v>99.5</v>
      </c>
      <c r="L153" s="17">
        <v>42</v>
      </c>
    </row>
    <row r="154" spans="1:12" x14ac:dyDescent="0.25">
      <c r="A154" s="23" t="s">
        <v>142</v>
      </c>
      <c r="B154" s="9">
        <v>3500</v>
      </c>
      <c r="C154" s="15">
        <v>1082</v>
      </c>
      <c r="D154" s="11">
        <f t="shared" si="2"/>
        <v>2418</v>
      </c>
      <c r="E154" s="11">
        <v>703</v>
      </c>
      <c r="F154" s="23">
        <v>248</v>
      </c>
      <c r="G154" s="9">
        <v>64.5</v>
      </c>
      <c r="H154" s="15">
        <v>141.5</v>
      </c>
      <c r="I154" s="11">
        <v>854</v>
      </c>
      <c r="J154" s="11">
        <v>254</v>
      </c>
      <c r="K154" s="23">
        <v>94</v>
      </c>
      <c r="L154" s="9">
        <v>42</v>
      </c>
    </row>
    <row r="155" spans="1:12" x14ac:dyDescent="0.25">
      <c r="A155" s="1" t="s">
        <v>143</v>
      </c>
      <c r="B155" s="17">
        <v>3500</v>
      </c>
      <c r="C155" s="20">
        <v>1132</v>
      </c>
      <c r="D155" s="19">
        <f t="shared" si="2"/>
        <v>2368</v>
      </c>
      <c r="E155" s="19">
        <v>703</v>
      </c>
      <c r="F155" s="1">
        <v>248</v>
      </c>
      <c r="G155" s="17">
        <v>70.5</v>
      </c>
      <c r="H155" s="20">
        <v>141.5</v>
      </c>
      <c r="I155" s="19">
        <v>854</v>
      </c>
      <c r="J155" s="19">
        <v>254</v>
      </c>
      <c r="K155" s="1">
        <v>99.5</v>
      </c>
      <c r="L155" s="17">
        <v>42</v>
      </c>
    </row>
    <row r="156" spans="1:12" x14ac:dyDescent="0.25">
      <c r="A156" s="23" t="s">
        <v>0</v>
      </c>
      <c r="B156" s="9">
        <v>750</v>
      </c>
      <c r="C156" s="15">
        <v>364</v>
      </c>
      <c r="D156" s="11">
        <f t="shared" si="2"/>
        <v>386</v>
      </c>
      <c r="E156" s="11">
        <v>251</v>
      </c>
      <c r="F156" s="23">
        <v>155</v>
      </c>
      <c r="G156" s="9">
        <v>64.5</v>
      </c>
      <c r="H156" s="15">
        <v>128.5</v>
      </c>
      <c r="I156" s="11">
        <v>389</v>
      </c>
      <c r="J156" s="11">
        <v>161</v>
      </c>
      <c r="K156" s="23">
        <v>94</v>
      </c>
      <c r="L156" s="9">
        <v>42</v>
      </c>
    </row>
    <row r="157" spans="1:12" x14ac:dyDescent="0.25">
      <c r="A157" s="1" t="s">
        <v>4</v>
      </c>
      <c r="B157" s="17">
        <v>750</v>
      </c>
      <c r="C157" s="20">
        <v>401</v>
      </c>
      <c r="D157" s="19">
        <f t="shared" si="2"/>
        <v>349</v>
      </c>
      <c r="E157" s="19">
        <v>301</v>
      </c>
      <c r="F157" s="1">
        <v>155</v>
      </c>
      <c r="G157" s="17">
        <v>64.5</v>
      </c>
      <c r="H157" s="20">
        <v>128.5</v>
      </c>
      <c r="I157" s="19">
        <v>439</v>
      </c>
      <c r="J157" s="19">
        <v>161</v>
      </c>
      <c r="K157" s="1">
        <v>94</v>
      </c>
      <c r="L157" s="17">
        <v>42</v>
      </c>
    </row>
    <row r="158" spans="1:12" x14ac:dyDescent="0.25">
      <c r="A158" s="23" t="s">
        <v>8</v>
      </c>
      <c r="B158" s="9">
        <v>750</v>
      </c>
      <c r="C158" s="15">
        <v>410</v>
      </c>
      <c r="D158" s="11">
        <f t="shared" si="2"/>
        <v>340</v>
      </c>
      <c r="E158" s="11">
        <v>301</v>
      </c>
      <c r="F158" s="23">
        <v>165</v>
      </c>
      <c r="G158" s="9">
        <v>64.5</v>
      </c>
      <c r="H158" s="15">
        <v>128</v>
      </c>
      <c r="I158" s="11">
        <v>438.5</v>
      </c>
      <c r="J158" s="11">
        <v>171</v>
      </c>
      <c r="K158" s="23">
        <v>94</v>
      </c>
      <c r="L158" s="9">
        <v>42</v>
      </c>
    </row>
    <row r="159" spans="1:12" x14ac:dyDescent="0.25">
      <c r="A159" s="1" t="s">
        <v>12</v>
      </c>
      <c r="B159" s="17">
        <v>750</v>
      </c>
      <c r="C159" s="20">
        <v>452</v>
      </c>
      <c r="D159" s="19">
        <f t="shared" si="2"/>
        <v>298</v>
      </c>
      <c r="E159" s="19">
        <v>301</v>
      </c>
      <c r="F159" s="1">
        <v>185</v>
      </c>
      <c r="G159" s="17">
        <v>64.5</v>
      </c>
      <c r="H159" s="20">
        <v>144</v>
      </c>
      <c r="I159" s="19">
        <v>454.5</v>
      </c>
      <c r="J159" s="19">
        <v>191</v>
      </c>
      <c r="K159" s="1">
        <v>94</v>
      </c>
      <c r="L159" s="17">
        <v>42</v>
      </c>
    </row>
  </sheetData>
  <sheetProtection sort="0" autoFilter="0"/>
  <protectedRanges>
    <protectedRange sqref="B15" name="Bereik1_11"/>
    <protectedRange sqref="C15" name="Bereik1_12"/>
    <protectedRange sqref="E15" name="Bereik1_13"/>
    <protectedRange sqref="D15" name="Bereik1_14"/>
    <protectedRange sqref="F15" name="Bereik1_15"/>
    <protectedRange sqref="G15" name="Bereik1_16"/>
    <protectedRange sqref="H15" name="Bereik1_17"/>
    <protectedRange sqref="I15" name="Bereik1_18"/>
    <protectedRange sqref="J15" name="Bereik1_19"/>
    <protectedRange sqref="K15" name="Bereik1_20"/>
    <protectedRange sqref="L15" name="Bereik1_21"/>
    <protectedRange sqref="A15" name="Bereik1_22"/>
  </protectedRanges>
  <autoFilter ref="A15:L131" xr:uid="{E20B490D-71E8-4AD6-942B-DE7D766A96A8}"/>
  <sortState xmlns:xlrd2="http://schemas.microsoft.com/office/spreadsheetml/2017/richdata2" ref="A16:L159">
    <sortCondition ref="A16:A159"/>
  </sortState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D6E9-43B2-491A-9624-A0B9FF76F0FA}">
  <dimension ref="A12:N130"/>
  <sheetViews>
    <sheetView showGridLines="0" workbookViewId="0">
      <pane xSplit="1" ySplit="15" topLeftCell="B53" activePane="bottomRight" state="frozen"/>
      <selection pane="topRight" activeCell="C1" sqref="C1"/>
      <selection pane="bottomLeft" activeCell="A17" sqref="A17"/>
      <selection pane="bottomRight" activeCell="P47" sqref="P47"/>
    </sheetView>
  </sheetViews>
  <sheetFormatPr defaultRowHeight="15" x14ac:dyDescent="0.25"/>
  <cols>
    <col min="1" max="1" width="18" bestFit="1" customWidth="1"/>
    <col min="2" max="2" width="20.28515625" bestFit="1" customWidth="1"/>
    <col min="3" max="3" width="19.28515625" bestFit="1" customWidth="1"/>
    <col min="4" max="4" width="23.42578125" bestFit="1" customWidth="1"/>
    <col min="5" max="5" width="17.140625" bestFit="1" customWidth="1"/>
    <col min="6" max="6" width="17.5703125" bestFit="1" customWidth="1"/>
    <col min="7" max="7" width="18.140625" bestFit="1" customWidth="1"/>
    <col min="8" max="8" width="21.7109375" bestFit="1" customWidth="1"/>
    <col min="9" max="9" width="21.140625" bestFit="1" customWidth="1"/>
  </cols>
  <sheetData>
    <row r="12" spans="1:14" ht="15.75" thickBot="1" x14ac:dyDescent="0.3"/>
    <row r="13" spans="1:14" ht="15.75" thickBot="1" x14ac:dyDescent="0.3">
      <c r="E13" s="26" t="s">
        <v>171</v>
      </c>
    </row>
    <row r="14" spans="1:14" ht="15.75" x14ac:dyDescent="0.25">
      <c r="A14" s="8" t="s">
        <v>162</v>
      </c>
      <c r="E14" s="25"/>
    </row>
    <row r="15" spans="1:14" ht="30.75" customHeight="1" x14ac:dyDescent="0.25">
      <c r="A15" s="2" t="s">
        <v>161</v>
      </c>
      <c r="B15" s="3" t="s">
        <v>163</v>
      </c>
      <c r="C15" s="3" t="s">
        <v>164</v>
      </c>
      <c r="D15" s="3" t="s">
        <v>165</v>
      </c>
      <c r="E15" s="3" t="s">
        <v>166</v>
      </c>
      <c r="F15" s="3" t="s">
        <v>168</v>
      </c>
      <c r="G15" s="3" t="s">
        <v>167</v>
      </c>
      <c r="H15" s="3" t="s">
        <v>169</v>
      </c>
      <c r="I15" s="3" t="s">
        <v>170</v>
      </c>
      <c r="K15" s="25" t="s">
        <v>172</v>
      </c>
      <c r="N15" s="25" t="s">
        <v>173</v>
      </c>
    </row>
    <row r="16" spans="1:14" x14ac:dyDescent="0.25">
      <c r="A16" s="5" t="s">
        <v>174</v>
      </c>
      <c r="B16" s="6" t="s">
        <v>145</v>
      </c>
      <c r="C16" s="27">
        <v>2458</v>
      </c>
      <c r="D16" s="28" t="s">
        <v>145</v>
      </c>
      <c r="E16" s="28">
        <v>300</v>
      </c>
      <c r="F16" s="5">
        <v>175</v>
      </c>
      <c r="G16" s="27">
        <v>190</v>
      </c>
      <c r="H16" s="29">
        <v>90</v>
      </c>
      <c r="I16" s="28">
        <v>28</v>
      </c>
    </row>
    <row r="17" spans="1:9" x14ac:dyDescent="0.25">
      <c r="A17" s="7" t="s">
        <v>175</v>
      </c>
      <c r="B17" s="4" t="s">
        <v>145</v>
      </c>
      <c r="C17" s="30">
        <v>2958</v>
      </c>
      <c r="D17" s="30" t="s">
        <v>145</v>
      </c>
      <c r="E17" s="30">
        <v>300</v>
      </c>
      <c r="F17" s="7">
        <v>175</v>
      </c>
      <c r="G17" s="31">
        <v>190</v>
      </c>
      <c r="H17" s="32">
        <v>90</v>
      </c>
      <c r="I17" s="30">
        <v>28</v>
      </c>
    </row>
    <row r="18" spans="1:9" x14ac:dyDescent="0.25">
      <c r="A18" s="5" t="s">
        <v>176</v>
      </c>
      <c r="B18" s="6" t="s">
        <v>145</v>
      </c>
      <c r="C18" s="28">
        <v>3458</v>
      </c>
      <c r="D18" s="28" t="s">
        <v>145</v>
      </c>
      <c r="E18" s="28">
        <v>300</v>
      </c>
      <c r="F18" s="5">
        <v>175</v>
      </c>
      <c r="G18" s="27">
        <v>190</v>
      </c>
      <c r="H18" s="33">
        <v>90</v>
      </c>
      <c r="I18" s="28">
        <v>28</v>
      </c>
    </row>
    <row r="19" spans="1:9" x14ac:dyDescent="0.25">
      <c r="A19" s="7" t="s">
        <v>177</v>
      </c>
      <c r="B19" s="4" t="s">
        <v>145</v>
      </c>
      <c r="C19" s="30">
        <v>3958</v>
      </c>
      <c r="D19" s="30" t="s">
        <v>145</v>
      </c>
      <c r="E19" s="30">
        <v>300</v>
      </c>
      <c r="F19" s="7">
        <v>175</v>
      </c>
      <c r="G19" s="31">
        <v>190</v>
      </c>
      <c r="H19" s="32">
        <v>90</v>
      </c>
      <c r="I19" s="30">
        <v>28</v>
      </c>
    </row>
    <row r="20" spans="1:9" x14ac:dyDescent="0.25">
      <c r="A20" s="5" t="s">
        <v>178</v>
      </c>
      <c r="B20" s="6" t="s">
        <v>145</v>
      </c>
      <c r="C20" s="33" t="s">
        <v>146</v>
      </c>
      <c r="D20" s="28" t="s">
        <v>145</v>
      </c>
      <c r="E20" s="28">
        <v>300</v>
      </c>
      <c r="F20" s="5">
        <v>175</v>
      </c>
      <c r="G20" s="27">
        <v>190</v>
      </c>
      <c r="H20" s="33">
        <v>90</v>
      </c>
      <c r="I20" s="28">
        <v>28</v>
      </c>
    </row>
    <row r="21" spans="1:9" x14ac:dyDescent="0.25">
      <c r="A21" s="7" t="s">
        <v>179</v>
      </c>
      <c r="B21" s="4" t="s">
        <v>145</v>
      </c>
      <c r="C21" s="32" t="s">
        <v>144</v>
      </c>
      <c r="D21" s="30" t="s">
        <v>145</v>
      </c>
      <c r="E21" s="30">
        <v>300</v>
      </c>
      <c r="F21" s="7">
        <v>175</v>
      </c>
      <c r="G21" s="31">
        <v>190</v>
      </c>
      <c r="H21" s="32">
        <v>90</v>
      </c>
      <c r="I21" s="30">
        <v>28</v>
      </c>
    </row>
    <row r="22" spans="1:9" x14ac:dyDescent="0.25">
      <c r="A22" s="5" t="s">
        <v>180</v>
      </c>
      <c r="B22" s="6" t="s">
        <v>145</v>
      </c>
      <c r="C22" s="33" t="s">
        <v>147</v>
      </c>
      <c r="D22" s="28" t="s">
        <v>145</v>
      </c>
      <c r="E22" s="28">
        <v>300</v>
      </c>
      <c r="F22" s="5">
        <v>175</v>
      </c>
      <c r="G22" s="27">
        <v>190</v>
      </c>
      <c r="H22" s="33">
        <v>90</v>
      </c>
      <c r="I22" s="28">
        <v>28</v>
      </c>
    </row>
    <row r="23" spans="1:9" x14ac:dyDescent="0.25">
      <c r="A23" s="7" t="s">
        <v>181</v>
      </c>
      <c r="B23" s="4" t="s">
        <v>145</v>
      </c>
      <c r="C23" s="32" t="s">
        <v>148</v>
      </c>
      <c r="D23" s="30" t="s">
        <v>145</v>
      </c>
      <c r="E23" s="30">
        <v>300</v>
      </c>
      <c r="F23" s="7">
        <v>175</v>
      </c>
      <c r="G23" s="31">
        <v>190</v>
      </c>
      <c r="H23" s="32">
        <v>90</v>
      </c>
      <c r="I23" s="30">
        <v>28</v>
      </c>
    </row>
    <row r="24" spans="1:9" x14ac:dyDescent="0.25">
      <c r="A24" s="5" t="s">
        <v>182</v>
      </c>
      <c r="B24" s="6" t="s">
        <v>145</v>
      </c>
      <c r="C24" s="33" t="s">
        <v>149</v>
      </c>
      <c r="D24" s="28" t="s">
        <v>145</v>
      </c>
      <c r="E24" s="28">
        <v>300</v>
      </c>
      <c r="F24" s="5">
        <v>175</v>
      </c>
      <c r="G24" s="27">
        <v>190</v>
      </c>
      <c r="H24" s="33">
        <v>90</v>
      </c>
      <c r="I24" s="28">
        <v>28</v>
      </c>
    </row>
    <row r="25" spans="1:9" x14ac:dyDescent="0.25">
      <c r="A25" s="7" t="s">
        <v>183</v>
      </c>
      <c r="B25" s="4">
        <v>1497</v>
      </c>
      <c r="C25" s="32" t="s">
        <v>145</v>
      </c>
      <c r="D25" s="30">
        <v>1497</v>
      </c>
      <c r="E25" s="30">
        <v>300</v>
      </c>
      <c r="F25" s="7">
        <v>175</v>
      </c>
      <c r="G25" s="31">
        <v>190</v>
      </c>
      <c r="H25" s="32">
        <v>90</v>
      </c>
      <c r="I25" s="30">
        <v>28</v>
      </c>
    </row>
    <row r="26" spans="1:9" x14ac:dyDescent="0.25">
      <c r="A26" s="5" t="s">
        <v>184</v>
      </c>
      <c r="B26" s="6">
        <v>1597</v>
      </c>
      <c r="C26" s="33" t="s">
        <v>145</v>
      </c>
      <c r="D26" s="28">
        <v>1597</v>
      </c>
      <c r="E26" s="28">
        <v>300</v>
      </c>
      <c r="F26" s="5">
        <v>175</v>
      </c>
      <c r="G26" s="27">
        <v>190</v>
      </c>
      <c r="H26" s="33">
        <v>90</v>
      </c>
      <c r="I26" s="28">
        <v>28</v>
      </c>
    </row>
    <row r="27" spans="1:9" x14ac:dyDescent="0.25">
      <c r="A27" s="7" t="s">
        <v>185</v>
      </c>
      <c r="B27" s="4">
        <v>1797</v>
      </c>
      <c r="C27" s="32" t="s">
        <v>145</v>
      </c>
      <c r="D27" s="30">
        <v>1797</v>
      </c>
      <c r="E27" s="30">
        <v>300</v>
      </c>
      <c r="F27" s="7">
        <v>175</v>
      </c>
      <c r="G27" s="31">
        <v>190</v>
      </c>
      <c r="H27" s="32">
        <v>90</v>
      </c>
      <c r="I27" s="30">
        <v>28</v>
      </c>
    </row>
    <row r="28" spans="1:9" x14ac:dyDescent="0.25">
      <c r="A28" s="5" t="s">
        <v>186</v>
      </c>
      <c r="B28" s="6">
        <v>1967</v>
      </c>
      <c r="C28" s="33" t="s">
        <v>145</v>
      </c>
      <c r="D28" s="28">
        <v>1967</v>
      </c>
      <c r="E28" s="28">
        <v>300</v>
      </c>
      <c r="F28" s="5">
        <v>175</v>
      </c>
      <c r="G28" s="27">
        <v>190</v>
      </c>
      <c r="H28" s="33">
        <v>90</v>
      </c>
      <c r="I28" s="28">
        <v>28</v>
      </c>
    </row>
    <row r="29" spans="1:9" x14ac:dyDescent="0.25">
      <c r="A29" s="7" t="s">
        <v>187</v>
      </c>
      <c r="B29" s="4">
        <v>2167</v>
      </c>
      <c r="C29" s="32" t="s">
        <v>145</v>
      </c>
      <c r="D29" s="30">
        <v>2167</v>
      </c>
      <c r="E29" s="30">
        <v>300</v>
      </c>
      <c r="F29" s="7">
        <v>175</v>
      </c>
      <c r="G29" s="31">
        <v>190</v>
      </c>
      <c r="H29" s="32">
        <v>90</v>
      </c>
      <c r="I29" s="30">
        <v>28</v>
      </c>
    </row>
    <row r="30" spans="1:9" x14ac:dyDescent="0.25">
      <c r="A30" s="5" t="s">
        <v>188</v>
      </c>
      <c r="B30" s="6">
        <v>2427</v>
      </c>
      <c r="C30" s="33" t="s">
        <v>145</v>
      </c>
      <c r="D30" s="28">
        <v>2427</v>
      </c>
      <c r="E30" s="28">
        <v>300</v>
      </c>
      <c r="F30" s="5">
        <v>175</v>
      </c>
      <c r="G30" s="27">
        <v>190</v>
      </c>
      <c r="H30" s="33">
        <v>90</v>
      </c>
      <c r="I30" s="28">
        <v>28</v>
      </c>
    </row>
    <row r="31" spans="1:9" x14ac:dyDescent="0.25">
      <c r="A31" s="7" t="s">
        <v>189</v>
      </c>
      <c r="B31" s="4" t="s">
        <v>145</v>
      </c>
      <c r="C31" s="7">
        <v>2458</v>
      </c>
      <c r="D31" s="30" t="s">
        <v>145</v>
      </c>
      <c r="E31" s="30">
        <v>400</v>
      </c>
      <c r="F31" s="7">
        <v>287</v>
      </c>
      <c r="G31" s="31">
        <v>291</v>
      </c>
      <c r="H31" s="32">
        <v>84</v>
      </c>
      <c r="I31" s="30">
        <v>25</v>
      </c>
    </row>
    <row r="32" spans="1:9" x14ac:dyDescent="0.25">
      <c r="A32" s="5" t="s">
        <v>190</v>
      </c>
      <c r="B32" s="6" t="s">
        <v>145</v>
      </c>
      <c r="C32" s="5">
        <v>2958</v>
      </c>
      <c r="D32" s="28" t="s">
        <v>145</v>
      </c>
      <c r="E32" s="28">
        <v>400</v>
      </c>
      <c r="F32" s="5">
        <v>287</v>
      </c>
      <c r="G32" s="27">
        <v>291</v>
      </c>
      <c r="H32" s="33">
        <v>84</v>
      </c>
      <c r="I32" s="28">
        <v>25</v>
      </c>
    </row>
    <row r="33" spans="1:9" x14ac:dyDescent="0.25">
      <c r="A33" s="7" t="s">
        <v>191</v>
      </c>
      <c r="B33" s="4" t="s">
        <v>145</v>
      </c>
      <c r="C33" s="7">
        <v>3458</v>
      </c>
      <c r="D33" s="30" t="s">
        <v>145</v>
      </c>
      <c r="E33" s="30">
        <v>400</v>
      </c>
      <c r="F33" s="7">
        <v>287</v>
      </c>
      <c r="G33" s="31">
        <v>291</v>
      </c>
      <c r="H33" s="32">
        <v>84</v>
      </c>
      <c r="I33" s="30">
        <v>25</v>
      </c>
    </row>
    <row r="34" spans="1:9" x14ac:dyDescent="0.25">
      <c r="A34" s="5" t="s">
        <v>192</v>
      </c>
      <c r="B34" s="6" t="s">
        <v>145</v>
      </c>
      <c r="C34" s="5">
        <v>3958</v>
      </c>
      <c r="D34" s="28" t="s">
        <v>145</v>
      </c>
      <c r="E34" s="28">
        <v>400</v>
      </c>
      <c r="F34" s="5">
        <v>287</v>
      </c>
      <c r="G34" s="27">
        <v>291</v>
      </c>
      <c r="H34" s="33">
        <v>84</v>
      </c>
      <c r="I34" s="28">
        <v>25</v>
      </c>
    </row>
    <row r="35" spans="1:9" x14ac:dyDescent="0.25">
      <c r="A35" s="7" t="s">
        <v>193</v>
      </c>
      <c r="B35" s="4" t="s">
        <v>145</v>
      </c>
      <c r="C35" s="32" t="s">
        <v>146</v>
      </c>
      <c r="D35" s="30" t="s">
        <v>145</v>
      </c>
      <c r="E35" s="30">
        <v>400</v>
      </c>
      <c r="F35" s="7">
        <v>287</v>
      </c>
      <c r="G35" s="31">
        <v>291</v>
      </c>
      <c r="H35" s="32">
        <v>84</v>
      </c>
      <c r="I35" s="30">
        <v>25</v>
      </c>
    </row>
    <row r="36" spans="1:9" x14ac:dyDescent="0.25">
      <c r="A36" s="5" t="s">
        <v>194</v>
      </c>
      <c r="B36" s="6" t="s">
        <v>145</v>
      </c>
      <c r="C36" s="33" t="s">
        <v>144</v>
      </c>
      <c r="D36" s="28" t="s">
        <v>145</v>
      </c>
      <c r="E36" s="28">
        <v>400</v>
      </c>
      <c r="F36" s="5">
        <v>287</v>
      </c>
      <c r="G36" s="27">
        <v>291</v>
      </c>
      <c r="H36" s="33">
        <v>84</v>
      </c>
      <c r="I36" s="28">
        <v>25</v>
      </c>
    </row>
    <row r="37" spans="1:9" x14ac:dyDescent="0.25">
      <c r="A37" s="7" t="s">
        <v>195</v>
      </c>
      <c r="B37" s="4" t="s">
        <v>145</v>
      </c>
      <c r="C37" s="32" t="s">
        <v>147</v>
      </c>
      <c r="D37" s="30" t="s">
        <v>145</v>
      </c>
      <c r="E37" s="30">
        <v>400</v>
      </c>
      <c r="F37" s="7">
        <v>287</v>
      </c>
      <c r="G37" s="31">
        <v>291</v>
      </c>
      <c r="H37" s="32">
        <v>84</v>
      </c>
      <c r="I37" s="30">
        <v>25</v>
      </c>
    </row>
    <row r="38" spans="1:9" x14ac:dyDescent="0.25">
      <c r="A38" s="5" t="s">
        <v>196</v>
      </c>
      <c r="B38" s="6" t="s">
        <v>145</v>
      </c>
      <c r="C38" s="33" t="s">
        <v>148</v>
      </c>
      <c r="D38" s="28" t="s">
        <v>145</v>
      </c>
      <c r="E38" s="28">
        <v>400</v>
      </c>
      <c r="F38" s="5">
        <v>287</v>
      </c>
      <c r="G38" s="27">
        <v>291</v>
      </c>
      <c r="H38" s="33">
        <v>84</v>
      </c>
      <c r="I38" s="28">
        <v>25</v>
      </c>
    </row>
    <row r="39" spans="1:9" x14ac:dyDescent="0.25">
      <c r="A39" s="7" t="s">
        <v>197</v>
      </c>
      <c r="B39" s="4" t="s">
        <v>145</v>
      </c>
      <c r="C39" s="32" t="s">
        <v>149</v>
      </c>
      <c r="D39" s="30" t="s">
        <v>145</v>
      </c>
      <c r="E39" s="30">
        <v>400</v>
      </c>
      <c r="F39" s="7">
        <v>287</v>
      </c>
      <c r="G39" s="31">
        <v>291</v>
      </c>
      <c r="H39" s="32">
        <v>84</v>
      </c>
      <c r="I39" s="30">
        <v>25</v>
      </c>
    </row>
    <row r="40" spans="1:9" x14ac:dyDescent="0.25">
      <c r="A40" s="5" t="s">
        <v>198</v>
      </c>
      <c r="B40" s="6">
        <v>1497</v>
      </c>
      <c r="C40" s="33" t="s">
        <v>145</v>
      </c>
      <c r="D40" s="28">
        <v>1497</v>
      </c>
      <c r="E40" s="28">
        <v>400</v>
      </c>
      <c r="F40" s="5">
        <v>287</v>
      </c>
      <c r="G40" s="27">
        <v>291</v>
      </c>
      <c r="H40" s="33">
        <v>84</v>
      </c>
      <c r="I40" s="28">
        <v>25</v>
      </c>
    </row>
    <row r="41" spans="1:9" x14ac:dyDescent="0.25">
      <c r="A41" s="7" t="s">
        <v>199</v>
      </c>
      <c r="B41" s="4">
        <v>1597</v>
      </c>
      <c r="C41" s="32" t="s">
        <v>145</v>
      </c>
      <c r="D41" s="30">
        <v>1597</v>
      </c>
      <c r="E41" s="30">
        <v>400</v>
      </c>
      <c r="F41" s="7">
        <v>287</v>
      </c>
      <c r="G41" s="31">
        <v>291</v>
      </c>
      <c r="H41" s="32">
        <v>84</v>
      </c>
      <c r="I41" s="30">
        <v>25</v>
      </c>
    </row>
    <row r="42" spans="1:9" x14ac:dyDescent="0.25">
      <c r="A42" s="5" t="s">
        <v>200</v>
      </c>
      <c r="B42" s="6">
        <v>1797</v>
      </c>
      <c r="C42" s="33" t="s">
        <v>145</v>
      </c>
      <c r="D42" s="28">
        <v>1797</v>
      </c>
      <c r="E42" s="28">
        <v>400</v>
      </c>
      <c r="F42" s="5">
        <v>287</v>
      </c>
      <c r="G42" s="27">
        <v>291</v>
      </c>
      <c r="H42" s="33">
        <v>84</v>
      </c>
      <c r="I42" s="28">
        <v>25</v>
      </c>
    </row>
    <row r="43" spans="1:9" x14ac:dyDescent="0.25">
      <c r="A43" s="7" t="s">
        <v>201</v>
      </c>
      <c r="B43" s="4">
        <v>1967</v>
      </c>
      <c r="C43" s="32" t="s">
        <v>145</v>
      </c>
      <c r="D43" s="30">
        <v>1967</v>
      </c>
      <c r="E43" s="30">
        <v>400</v>
      </c>
      <c r="F43" s="7">
        <v>287</v>
      </c>
      <c r="G43" s="31">
        <v>291</v>
      </c>
      <c r="H43" s="32">
        <v>84</v>
      </c>
      <c r="I43" s="30">
        <v>25</v>
      </c>
    </row>
    <row r="44" spans="1:9" x14ac:dyDescent="0.25">
      <c r="A44" s="5" t="s">
        <v>202</v>
      </c>
      <c r="B44" s="6">
        <v>2167</v>
      </c>
      <c r="C44" s="33" t="s">
        <v>145</v>
      </c>
      <c r="D44" s="28">
        <v>2167</v>
      </c>
      <c r="E44" s="28">
        <v>400</v>
      </c>
      <c r="F44" s="5">
        <v>287</v>
      </c>
      <c r="G44" s="27">
        <v>291</v>
      </c>
      <c r="H44" s="33">
        <v>84</v>
      </c>
      <c r="I44" s="28">
        <v>25</v>
      </c>
    </row>
    <row r="45" spans="1:9" x14ac:dyDescent="0.25">
      <c r="A45" s="7" t="s">
        <v>203</v>
      </c>
      <c r="B45" s="31">
        <v>2427</v>
      </c>
      <c r="C45" s="32" t="s">
        <v>145</v>
      </c>
      <c r="D45" s="30">
        <v>2427</v>
      </c>
      <c r="E45" s="30">
        <v>400</v>
      </c>
      <c r="F45" s="7">
        <v>287</v>
      </c>
      <c r="G45" s="31">
        <v>291</v>
      </c>
      <c r="H45" s="32">
        <v>84</v>
      </c>
      <c r="I45" s="30">
        <v>25</v>
      </c>
    </row>
    <row r="46" spans="1:9" x14ac:dyDescent="0.25">
      <c r="A46" s="34"/>
      <c r="B46" s="34"/>
      <c r="C46" s="34"/>
      <c r="D46" s="34"/>
      <c r="E46" s="34"/>
      <c r="F46" s="34"/>
      <c r="G46" s="34"/>
      <c r="H46" s="34"/>
      <c r="I46" s="34"/>
    </row>
    <row r="47" spans="1:9" x14ac:dyDescent="0.25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5">
      <c r="A48" s="34"/>
      <c r="B48" s="34"/>
      <c r="C48" s="34"/>
      <c r="D48" s="34"/>
      <c r="E48" s="34"/>
      <c r="F48" s="34"/>
      <c r="G48" s="34"/>
      <c r="H48" s="34"/>
      <c r="I48" s="34"/>
    </row>
    <row r="49" spans="1:9" x14ac:dyDescent="0.25">
      <c r="A49" s="34"/>
      <c r="B49" s="34"/>
      <c r="C49" s="34"/>
      <c r="D49" s="34"/>
      <c r="E49" s="34"/>
      <c r="F49" s="34"/>
      <c r="G49" s="34"/>
      <c r="H49" s="34"/>
      <c r="I49" s="34"/>
    </row>
    <row r="50" spans="1:9" x14ac:dyDescent="0.25">
      <c r="A50" s="34"/>
      <c r="B50" s="34"/>
      <c r="C50" s="34"/>
      <c r="D50" s="34"/>
      <c r="E50" s="34"/>
      <c r="F50" s="34"/>
      <c r="G50" s="34"/>
      <c r="H50" s="34"/>
      <c r="I50" s="34"/>
    </row>
    <row r="51" spans="1:9" x14ac:dyDescent="0.25">
      <c r="A51" s="34"/>
      <c r="B51" s="34"/>
      <c r="C51" s="34"/>
      <c r="D51" s="34"/>
      <c r="E51" s="34"/>
      <c r="F51" s="34"/>
      <c r="G51" s="34"/>
      <c r="H51" s="34"/>
      <c r="I51" s="34"/>
    </row>
    <row r="52" spans="1:9" x14ac:dyDescent="0.25">
      <c r="A52" s="34"/>
      <c r="B52" s="34"/>
      <c r="C52" s="34"/>
      <c r="D52" s="34"/>
      <c r="E52" s="34"/>
      <c r="F52" s="34"/>
      <c r="G52" s="34"/>
      <c r="H52" s="34"/>
      <c r="I52" s="34"/>
    </row>
    <row r="53" spans="1:9" x14ac:dyDescent="0.25">
      <c r="A53" s="34"/>
      <c r="B53" s="34"/>
      <c r="C53" s="34"/>
      <c r="D53" s="34"/>
      <c r="E53" s="34"/>
      <c r="F53" s="34"/>
      <c r="G53" s="34"/>
      <c r="H53" s="34"/>
      <c r="I53" s="34"/>
    </row>
    <row r="54" spans="1:9" x14ac:dyDescent="0.25">
      <c r="A54" s="34"/>
      <c r="B54" s="34"/>
      <c r="C54" s="34"/>
      <c r="D54" s="34"/>
      <c r="E54" s="34"/>
      <c r="F54" s="34"/>
      <c r="G54" s="34"/>
      <c r="H54" s="34"/>
      <c r="I54" s="34"/>
    </row>
    <row r="55" spans="1:9" x14ac:dyDescent="0.25">
      <c r="A55" s="34"/>
      <c r="B55" s="34"/>
      <c r="C55" s="34"/>
      <c r="D55" s="34"/>
      <c r="E55" s="34"/>
      <c r="F55" s="34"/>
      <c r="G55" s="34"/>
      <c r="H55" s="34"/>
      <c r="I55" s="34"/>
    </row>
    <row r="56" spans="1:9" x14ac:dyDescent="0.25">
      <c r="A56" s="34"/>
      <c r="B56" s="34"/>
      <c r="C56" s="34"/>
      <c r="D56" s="34"/>
      <c r="E56" s="34"/>
      <c r="F56" s="34"/>
      <c r="G56" s="34"/>
      <c r="H56" s="34"/>
      <c r="I56" s="34"/>
    </row>
    <row r="57" spans="1:9" x14ac:dyDescent="0.25">
      <c r="A57" s="34"/>
      <c r="B57" s="34"/>
      <c r="C57" s="34"/>
      <c r="D57" s="34"/>
      <c r="E57" s="34"/>
      <c r="F57" s="34"/>
      <c r="G57" s="34"/>
      <c r="H57" s="34"/>
      <c r="I57" s="34"/>
    </row>
    <row r="58" spans="1:9" x14ac:dyDescent="0.25">
      <c r="A58" s="34"/>
      <c r="B58" s="34"/>
      <c r="C58" s="34"/>
      <c r="D58" s="34"/>
      <c r="E58" s="34"/>
      <c r="F58" s="34"/>
      <c r="G58" s="34"/>
      <c r="H58" s="34"/>
      <c r="I58" s="34"/>
    </row>
    <row r="59" spans="1:9" x14ac:dyDescent="0.25">
      <c r="A59" s="34"/>
      <c r="B59" s="34"/>
      <c r="C59" s="34"/>
      <c r="D59" s="34"/>
      <c r="E59" s="34"/>
      <c r="F59" s="34"/>
      <c r="G59" s="34"/>
      <c r="H59" s="34"/>
      <c r="I59" s="34"/>
    </row>
    <row r="60" spans="1:9" x14ac:dyDescent="0.25">
      <c r="A60" s="34"/>
      <c r="B60" s="34"/>
      <c r="C60" s="34"/>
      <c r="D60" s="34"/>
      <c r="E60" s="34"/>
      <c r="F60" s="34"/>
      <c r="G60" s="34"/>
      <c r="H60" s="34"/>
      <c r="I60" s="34"/>
    </row>
    <row r="61" spans="1:9" x14ac:dyDescent="0.25">
      <c r="A61" s="34"/>
      <c r="B61" s="34"/>
      <c r="C61" s="34"/>
      <c r="D61" s="34"/>
      <c r="E61" s="34"/>
      <c r="F61" s="34"/>
      <c r="G61" s="34"/>
      <c r="H61" s="34"/>
      <c r="I61" s="34"/>
    </row>
    <row r="62" spans="1:9" x14ac:dyDescent="0.25">
      <c r="A62" s="34"/>
      <c r="B62" s="34"/>
      <c r="C62" s="34"/>
      <c r="D62" s="34"/>
      <c r="E62" s="34"/>
      <c r="F62" s="34"/>
      <c r="G62" s="34"/>
      <c r="H62" s="34"/>
      <c r="I62" s="34"/>
    </row>
    <row r="63" spans="1:9" x14ac:dyDescent="0.25">
      <c r="A63" s="34"/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34"/>
      <c r="B64" s="34"/>
      <c r="C64" s="34"/>
      <c r="D64" s="34"/>
      <c r="E64" s="34"/>
      <c r="F64" s="34"/>
      <c r="G64" s="34"/>
      <c r="H64" s="34"/>
      <c r="I64" s="34"/>
    </row>
    <row r="65" spans="1:9" x14ac:dyDescent="0.25">
      <c r="A65" s="34"/>
      <c r="B65" s="34"/>
      <c r="C65" s="34"/>
      <c r="D65" s="34"/>
      <c r="E65" s="34"/>
      <c r="F65" s="34"/>
      <c r="G65" s="34"/>
      <c r="H65" s="34"/>
      <c r="I65" s="34"/>
    </row>
    <row r="66" spans="1:9" x14ac:dyDescent="0.25">
      <c r="A66" s="34"/>
      <c r="B66" s="34"/>
      <c r="C66" s="34"/>
      <c r="D66" s="34"/>
      <c r="E66" s="34"/>
      <c r="F66" s="34"/>
      <c r="G66" s="34"/>
      <c r="H66" s="34"/>
      <c r="I66" s="34"/>
    </row>
    <row r="67" spans="1:9" x14ac:dyDescent="0.25">
      <c r="A67" s="34"/>
      <c r="B67" s="34"/>
      <c r="C67" s="34"/>
      <c r="D67" s="34"/>
      <c r="E67" s="34"/>
      <c r="F67" s="34"/>
      <c r="G67" s="34"/>
      <c r="H67" s="34"/>
      <c r="I67" s="34"/>
    </row>
    <row r="68" spans="1:9" x14ac:dyDescent="0.25">
      <c r="A68" s="34"/>
      <c r="B68" s="34"/>
      <c r="C68" s="34"/>
      <c r="D68" s="34"/>
      <c r="E68" s="34"/>
      <c r="F68" s="34"/>
      <c r="G68" s="34"/>
      <c r="H68" s="34"/>
      <c r="I68" s="34"/>
    </row>
    <row r="69" spans="1:9" x14ac:dyDescent="0.25">
      <c r="A69" s="34"/>
      <c r="B69" s="34"/>
      <c r="C69" s="34"/>
      <c r="D69" s="34"/>
      <c r="E69" s="34"/>
      <c r="F69" s="34"/>
      <c r="G69" s="34"/>
      <c r="H69" s="34"/>
      <c r="I69" s="34"/>
    </row>
    <row r="70" spans="1:9" x14ac:dyDescent="0.25">
      <c r="A70" s="34"/>
      <c r="B70" s="34"/>
      <c r="C70" s="34"/>
      <c r="D70" s="34"/>
      <c r="E70" s="34"/>
      <c r="F70" s="34"/>
      <c r="G70" s="34"/>
      <c r="H70" s="34"/>
      <c r="I70" s="34"/>
    </row>
    <row r="71" spans="1:9" x14ac:dyDescent="0.25">
      <c r="A71" s="34"/>
      <c r="B71" s="34"/>
      <c r="C71" s="34"/>
      <c r="D71" s="34"/>
      <c r="E71" s="34"/>
      <c r="F71" s="34"/>
      <c r="G71" s="34"/>
      <c r="H71" s="34"/>
      <c r="I71" s="34"/>
    </row>
    <row r="72" spans="1:9" x14ac:dyDescent="0.25">
      <c r="A72" s="34"/>
      <c r="B72" s="34"/>
      <c r="C72" s="34"/>
      <c r="D72" s="34"/>
      <c r="E72" s="34"/>
      <c r="F72" s="34"/>
      <c r="G72" s="34"/>
      <c r="H72" s="34"/>
      <c r="I72" s="34"/>
    </row>
    <row r="73" spans="1:9" x14ac:dyDescent="0.25">
      <c r="A73" s="34"/>
      <c r="B73" s="34"/>
      <c r="C73" s="34"/>
      <c r="D73" s="34"/>
      <c r="E73" s="34"/>
      <c r="F73" s="34"/>
      <c r="G73" s="34"/>
      <c r="H73" s="34"/>
      <c r="I73" s="34"/>
    </row>
    <row r="74" spans="1:9" x14ac:dyDescent="0.25">
      <c r="A74" s="34"/>
      <c r="B74" s="34"/>
      <c r="C74" s="34"/>
      <c r="D74" s="34"/>
      <c r="E74" s="34"/>
      <c r="F74" s="34"/>
      <c r="G74" s="34"/>
      <c r="H74" s="34"/>
      <c r="I74" s="34"/>
    </row>
    <row r="75" spans="1:9" x14ac:dyDescent="0.25">
      <c r="A75" s="34"/>
      <c r="B75" s="34"/>
      <c r="C75" s="34"/>
      <c r="D75" s="34"/>
      <c r="E75" s="34"/>
      <c r="F75" s="34"/>
      <c r="G75" s="34"/>
      <c r="H75" s="34"/>
      <c r="I75" s="34"/>
    </row>
    <row r="76" spans="1:9" x14ac:dyDescent="0.25">
      <c r="A76" s="34"/>
      <c r="B76" s="34"/>
      <c r="C76" s="34"/>
      <c r="D76" s="34"/>
      <c r="E76" s="34"/>
      <c r="F76" s="34"/>
      <c r="G76" s="34"/>
      <c r="H76" s="34"/>
      <c r="I76" s="34"/>
    </row>
    <row r="77" spans="1:9" x14ac:dyDescent="0.25">
      <c r="A77" s="34"/>
      <c r="B77" s="34"/>
      <c r="C77" s="34"/>
      <c r="D77" s="34"/>
      <c r="E77" s="34"/>
      <c r="F77" s="34"/>
      <c r="G77" s="34"/>
      <c r="H77" s="34"/>
      <c r="I77" s="34"/>
    </row>
    <row r="78" spans="1:9" x14ac:dyDescent="0.25">
      <c r="A78" s="34"/>
      <c r="B78" s="34"/>
      <c r="C78" s="34"/>
      <c r="D78" s="34"/>
      <c r="E78" s="34"/>
      <c r="F78" s="34"/>
      <c r="G78" s="34"/>
      <c r="H78" s="34"/>
      <c r="I78" s="34"/>
    </row>
    <row r="79" spans="1:9" x14ac:dyDescent="0.25">
      <c r="A79" s="34"/>
      <c r="B79" s="34"/>
      <c r="C79" s="34"/>
      <c r="D79" s="34"/>
      <c r="E79" s="34"/>
      <c r="F79" s="34"/>
      <c r="G79" s="34"/>
      <c r="H79" s="34"/>
      <c r="I79" s="34"/>
    </row>
    <row r="80" spans="1:9" x14ac:dyDescent="0.25">
      <c r="A80" s="34"/>
      <c r="B80" s="34"/>
      <c r="C80" s="34"/>
      <c r="D80" s="34"/>
      <c r="E80" s="34"/>
      <c r="F80" s="34"/>
      <c r="G80" s="34"/>
      <c r="H80" s="34"/>
      <c r="I80" s="34"/>
    </row>
    <row r="81" spans="1:9" x14ac:dyDescent="0.25">
      <c r="A81" s="34"/>
      <c r="B81" s="34"/>
      <c r="C81" s="34"/>
      <c r="D81" s="34"/>
      <c r="E81" s="34"/>
      <c r="F81" s="34"/>
      <c r="G81" s="34"/>
      <c r="H81" s="34"/>
      <c r="I81" s="34"/>
    </row>
    <row r="82" spans="1:9" x14ac:dyDescent="0.25">
      <c r="A82" s="34"/>
      <c r="B82" s="34"/>
      <c r="C82" s="34"/>
      <c r="D82" s="34"/>
      <c r="E82" s="34"/>
      <c r="F82" s="34"/>
      <c r="G82" s="34"/>
      <c r="H82" s="34"/>
      <c r="I82" s="34"/>
    </row>
    <row r="83" spans="1:9" x14ac:dyDescent="0.25">
      <c r="A83" s="34"/>
      <c r="B83" s="34"/>
      <c r="C83" s="34"/>
      <c r="D83" s="34"/>
      <c r="E83" s="34"/>
      <c r="F83" s="34"/>
      <c r="G83" s="34"/>
      <c r="H83" s="34"/>
      <c r="I83" s="34"/>
    </row>
    <row r="84" spans="1:9" x14ac:dyDescent="0.25">
      <c r="A84" s="34"/>
      <c r="B84" s="34"/>
      <c r="C84" s="34"/>
      <c r="D84" s="34"/>
      <c r="E84" s="34"/>
      <c r="F84" s="34"/>
      <c r="G84" s="34"/>
      <c r="H84" s="34"/>
      <c r="I84" s="34"/>
    </row>
    <row r="85" spans="1:9" x14ac:dyDescent="0.25">
      <c r="A85" s="34"/>
      <c r="B85" s="34"/>
      <c r="C85" s="34"/>
      <c r="D85" s="34"/>
      <c r="E85" s="34"/>
      <c r="F85" s="34"/>
      <c r="G85" s="34"/>
      <c r="H85" s="34"/>
      <c r="I85" s="34"/>
    </row>
    <row r="86" spans="1:9" x14ac:dyDescent="0.25">
      <c r="A86" s="34"/>
      <c r="B86" s="34"/>
      <c r="C86" s="34"/>
      <c r="D86" s="34"/>
      <c r="E86" s="34"/>
      <c r="F86" s="34"/>
      <c r="G86" s="34"/>
      <c r="H86" s="34"/>
      <c r="I86" s="34"/>
    </row>
    <row r="87" spans="1:9" x14ac:dyDescent="0.25">
      <c r="A87" s="34"/>
      <c r="B87" s="34"/>
      <c r="C87" s="34"/>
      <c r="D87" s="34"/>
      <c r="E87" s="34"/>
      <c r="F87" s="34"/>
      <c r="G87" s="34"/>
      <c r="H87" s="34"/>
      <c r="I87" s="34"/>
    </row>
    <row r="88" spans="1:9" x14ac:dyDescent="0.25">
      <c r="A88" s="34"/>
      <c r="B88" s="34"/>
      <c r="C88" s="34"/>
      <c r="D88" s="34"/>
      <c r="E88" s="34"/>
      <c r="F88" s="34"/>
      <c r="G88" s="34"/>
      <c r="H88" s="34"/>
      <c r="I88" s="34"/>
    </row>
    <row r="89" spans="1:9" x14ac:dyDescent="0.25">
      <c r="A89" s="34"/>
      <c r="B89" s="34"/>
      <c r="C89" s="34"/>
      <c r="D89" s="34"/>
      <c r="E89" s="34"/>
      <c r="F89" s="34"/>
      <c r="G89" s="34"/>
      <c r="H89" s="34"/>
      <c r="I89" s="34"/>
    </row>
    <row r="90" spans="1:9" x14ac:dyDescent="0.25">
      <c r="A90" s="34"/>
      <c r="B90" s="34"/>
      <c r="C90" s="34"/>
      <c r="D90" s="34"/>
      <c r="E90" s="34"/>
      <c r="F90" s="34"/>
      <c r="G90" s="34"/>
      <c r="H90" s="34"/>
      <c r="I90" s="34"/>
    </row>
    <row r="91" spans="1:9" x14ac:dyDescent="0.25">
      <c r="A91" s="34"/>
      <c r="B91" s="34"/>
      <c r="C91" s="34"/>
      <c r="D91" s="34"/>
      <c r="E91" s="34"/>
      <c r="F91" s="34"/>
      <c r="G91" s="34"/>
      <c r="H91" s="34"/>
      <c r="I91" s="34"/>
    </row>
    <row r="92" spans="1:9" x14ac:dyDescent="0.25">
      <c r="A92" s="34"/>
      <c r="B92" s="34"/>
      <c r="C92" s="34"/>
      <c r="D92" s="34"/>
      <c r="E92" s="34"/>
      <c r="F92" s="34"/>
      <c r="G92" s="34"/>
      <c r="H92" s="34"/>
      <c r="I92" s="34"/>
    </row>
    <row r="93" spans="1:9" x14ac:dyDescent="0.25">
      <c r="A93" s="34"/>
      <c r="B93" s="34"/>
      <c r="C93" s="34"/>
      <c r="D93" s="34"/>
      <c r="E93" s="34"/>
      <c r="F93" s="34"/>
      <c r="G93" s="34"/>
      <c r="H93" s="34"/>
      <c r="I93" s="34"/>
    </row>
    <row r="94" spans="1:9" x14ac:dyDescent="0.25">
      <c r="A94" s="34"/>
      <c r="B94" s="34"/>
      <c r="C94" s="34"/>
      <c r="D94" s="34"/>
      <c r="E94" s="34"/>
      <c r="F94" s="34"/>
      <c r="G94" s="34"/>
      <c r="H94" s="34"/>
      <c r="I94" s="34"/>
    </row>
    <row r="95" spans="1:9" x14ac:dyDescent="0.25">
      <c r="A95" s="34"/>
      <c r="B95" s="34"/>
      <c r="C95" s="34"/>
      <c r="D95" s="34"/>
      <c r="E95" s="34"/>
      <c r="F95" s="34"/>
      <c r="G95" s="34"/>
      <c r="H95" s="34"/>
      <c r="I95" s="34"/>
    </row>
    <row r="96" spans="1:9" x14ac:dyDescent="0.25">
      <c r="A96" s="34"/>
      <c r="B96" s="34"/>
      <c r="C96" s="34"/>
      <c r="D96" s="34"/>
      <c r="E96" s="34"/>
      <c r="F96" s="34"/>
      <c r="G96" s="34"/>
      <c r="H96" s="34"/>
      <c r="I96" s="34"/>
    </row>
    <row r="97" spans="1:9" x14ac:dyDescent="0.25">
      <c r="A97" s="34"/>
      <c r="B97" s="34"/>
      <c r="C97" s="34"/>
      <c r="D97" s="34"/>
      <c r="E97" s="34"/>
      <c r="F97" s="34"/>
      <c r="G97" s="34"/>
      <c r="H97" s="34"/>
      <c r="I97" s="34"/>
    </row>
    <row r="98" spans="1:9" x14ac:dyDescent="0.25">
      <c r="A98" s="34"/>
      <c r="B98" s="34"/>
      <c r="C98" s="34"/>
      <c r="D98" s="34"/>
      <c r="E98" s="34"/>
      <c r="F98" s="34"/>
      <c r="G98" s="34"/>
      <c r="H98" s="34"/>
      <c r="I98" s="34"/>
    </row>
    <row r="99" spans="1:9" x14ac:dyDescent="0.25">
      <c r="A99" s="34"/>
      <c r="B99" s="34"/>
      <c r="C99" s="34"/>
      <c r="D99" s="34"/>
      <c r="E99" s="34"/>
      <c r="F99" s="34"/>
      <c r="G99" s="34"/>
      <c r="H99" s="34"/>
      <c r="I99" s="34"/>
    </row>
    <row r="100" spans="1:9" x14ac:dyDescent="0.2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x14ac:dyDescent="0.2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x14ac:dyDescent="0.2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x14ac:dyDescent="0.2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x14ac:dyDescent="0.2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x14ac:dyDescent="0.2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x14ac:dyDescent="0.2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x14ac:dyDescent="0.2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x14ac:dyDescent="0.2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x14ac:dyDescent="0.2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x14ac:dyDescent="0.2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x14ac:dyDescent="0.2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x14ac:dyDescent="0.2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x14ac:dyDescent="0.2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x14ac:dyDescent="0.2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x14ac:dyDescent="0.2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x14ac:dyDescent="0.2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x14ac:dyDescent="0.2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x14ac:dyDescent="0.25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x14ac:dyDescent="0.2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x14ac:dyDescent="0.25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x14ac:dyDescent="0.2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x14ac:dyDescent="0.2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x14ac:dyDescent="0.2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x14ac:dyDescent="0.2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x14ac:dyDescent="0.2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x14ac:dyDescent="0.2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x14ac:dyDescent="0.2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x14ac:dyDescent="0.2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x14ac:dyDescent="0.2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x14ac:dyDescent="0.25">
      <c r="A130" s="34"/>
      <c r="B130" s="34"/>
      <c r="C130" s="34"/>
      <c r="D130" s="34"/>
      <c r="E130" s="34"/>
      <c r="F130" s="34"/>
      <c r="G130" s="34"/>
      <c r="H130" s="34"/>
      <c r="I130" s="34"/>
    </row>
  </sheetData>
  <sheetProtection sort="0" autoFilter="0"/>
  <protectedRanges>
    <protectedRange sqref="B15:I15" name="Bereik1"/>
    <protectedRange sqref="A15" name="Bereik1_22"/>
  </protectedRanges>
  <autoFilter ref="A15:I130" xr:uid="{E20B490D-71E8-4AD6-942B-DE7D766A96A8}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Technical specifications PL</vt:lpstr>
      <vt:lpstr>Lettering specifications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Megens</dc:creator>
  <cp:lastModifiedBy>Nick van de Ven | Henra Aanhangwagens</cp:lastModifiedBy>
  <cp:lastPrinted>2017-10-17T11:13:05Z</cp:lastPrinted>
  <dcterms:created xsi:type="dcterms:W3CDTF">2017-10-13T07:34:01Z</dcterms:created>
  <dcterms:modified xsi:type="dcterms:W3CDTF">2023-08-03T07:17:15Z</dcterms:modified>
</cp:coreProperties>
</file>